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3"/>
  </bookViews>
  <sheets>
    <sheet name="Лист1" sheetId="1" r:id="rId1"/>
    <sheet name="02.12" sheetId="4" r:id="rId2"/>
    <sheet name="05.12" sheetId="5" r:id="rId3"/>
    <sheet name="список" sheetId="2" r:id="rId4"/>
    <sheet name="Лист3" sheetId="3" r:id="rId5"/>
  </sheets>
  <definedNames>
    <definedName name="_GoBack" localSheetId="3">список!$H$21</definedName>
    <definedName name="_xlnm._FilterDatabase" localSheetId="3" hidden="1">список!$B$6:$K$52</definedName>
  </definedNames>
  <calcPr calcId="125725"/>
</workbook>
</file>

<file path=xl/calcChain.xml><?xml version="1.0" encoding="utf-8"?>
<calcChain xmlns="http://schemas.openxmlformats.org/spreadsheetml/2006/main">
  <c r="N33" i="5"/>
  <c r="H33"/>
  <c r="C33"/>
  <c r="M18" i="4"/>
  <c r="G18"/>
  <c r="C18"/>
  <c r="K22" i="1"/>
  <c r="G22"/>
  <c r="C22"/>
</calcChain>
</file>

<file path=xl/sharedStrings.xml><?xml version="1.0" encoding="utf-8"?>
<sst xmlns="http://schemas.openxmlformats.org/spreadsheetml/2006/main" count="688" uniqueCount="236">
  <si>
    <t>подразд</t>
  </si>
  <si>
    <t>рук-ль</t>
  </si>
  <si>
    <t>кол-во</t>
  </si>
  <si>
    <t>проф</t>
  </si>
  <si>
    <t>ОМД</t>
  </si>
  <si>
    <t>МЧМ</t>
  </si>
  <si>
    <t>ЦСЭМ</t>
  </si>
  <si>
    <t>Гарченко АА</t>
  </si>
  <si>
    <t>подр.стал</t>
  </si>
  <si>
    <t>термист</t>
  </si>
  <si>
    <t>СЦ</t>
  </si>
  <si>
    <t>Машин АА</t>
  </si>
  <si>
    <t>сильн</t>
  </si>
  <si>
    <t>умн</t>
  </si>
  <si>
    <t>ОКиПП</t>
  </si>
  <si>
    <t>Мартынов СВ</t>
  </si>
  <si>
    <t>ЦЗЛ ЛМиТОМ</t>
  </si>
  <si>
    <t>Процив ИЮ</t>
  </si>
  <si>
    <t>ЦЗЛ ЛМФИ</t>
  </si>
  <si>
    <t>ОТК</t>
  </si>
  <si>
    <t>Омельшин МЕ</t>
  </si>
  <si>
    <t>ТБ МП</t>
  </si>
  <si>
    <t>Пичугин</t>
  </si>
  <si>
    <t>ГК</t>
  </si>
  <si>
    <t>Лбов ИС</t>
  </si>
  <si>
    <t>кладовщик</t>
  </si>
  <si>
    <t>лаборат</t>
  </si>
  <si>
    <t>лаборант</t>
  </si>
  <si>
    <t>контролер</t>
  </si>
  <si>
    <t>фио</t>
  </si>
  <si>
    <t>м</t>
  </si>
  <si>
    <t>ж</t>
  </si>
  <si>
    <t>14м 7ж</t>
  </si>
  <si>
    <t>13м 8ж</t>
  </si>
  <si>
    <t xml:space="preserve">ЦКП </t>
  </si>
  <si>
    <t>Пынков РИ</t>
  </si>
  <si>
    <t>кузнец</t>
  </si>
  <si>
    <t>нагревальщик</t>
  </si>
  <si>
    <t>Горшков ИА</t>
  </si>
  <si>
    <t>вальцовщик</t>
  </si>
  <si>
    <t>ТБ КП</t>
  </si>
  <si>
    <t>ЦРК</t>
  </si>
  <si>
    <t>Паятелев</t>
  </si>
  <si>
    <t>техник-технолог</t>
  </si>
  <si>
    <t>ЦМОП техн</t>
  </si>
  <si>
    <t>ЦКП техн</t>
  </si>
  <si>
    <t>КЦ баннинг</t>
  </si>
  <si>
    <t>техник</t>
  </si>
  <si>
    <t>шт.ед</t>
  </si>
  <si>
    <t>стипенд</t>
  </si>
  <si>
    <t>ОРП ДП</t>
  </si>
  <si>
    <t>Маскаева ОА</t>
  </si>
  <si>
    <t>Говенко</t>
  </si>
  <si>
    <t>Кузьмичева (Шумова)</t>
  </si>
  <si>
    <t>Распределение студентов дуального обучения по подразделениям</t>
  </si>
  <si>
    <t>13м 9ж</t>
  </si>
  <si>
    <t>15м 7ж</t>
  </si>
  <si>
    <t>22чел</t>
  </si>
  <si>
    <t>ЗАПРОС</t>
  </si>
  <si>
    <t>справка</t>
  </si>
  <si>
    <t>Фильчагов</t>
  </si>
  <si>
    <t>Мочалов</t>
  </si>
  <si>
    <t>Бояринов</t>
  </si>
  <si>
    <t xml:space="preserve">Гуранов С.В. </t>
  </si>
  <si>
    <t>Мочалов Р.В.</t>
  </si>
  <si>
    <t>Прохоров А.А.</t>
  </si>
  <si>
    <t>Бояринов П.Д.</t>
  </si>
  <si>
    <t>Фильчагов А.О.</t>
  </si>
  <si>
    <t xml:space="preserve">Волков Д.В.
</t>
  </si>
  <si>
    <t>Полюхов М.С.</t>
  </si>
  <si>
    <t>Зуев А.М.</t>
  </si>
  <si>
    <t>ГК (склады)</t>
  </si>
  <si>
    <t>Вавилов Е.О.</t>
  </si>
  <si>
    <t>Грицов Д.Д.</t>
  </si>
  <si>
    <t>подр.сталевара</t>
  </si>
  <si>
    <t>Боницкая А.Д.</t>
  </si>
  <si>
    <t>Лазарева Д.И.</t>
  </si>
  <si>
    <t>Мишенькина В.С.</t>
  </si>
  <si>
    <t>Умилина К.А.</t>
  </si>
  <si>
    <t>Копеина А.В.</t>
  </si>
  <si>
    <t>Дудина В.Э.</t>
  </si>
  <si>
    <t>Шеина Д.С.</t>
  </si>
  <si>
    <t>Беляков Д.И.</t>
  </si>
  <si>
    <t>Якимов М.А.</t>
  </si>
  <si>
    <t>Тюнькова В.С.</t>
  </si>
  <si>
    <t>Кузьмичева Е.А.</t>
  </si>
  <si>
    <t>№</t>
  </si>
  <si>
    <t>Фамилия</t>
  </si>
  <si>
    <t>имя</t>
  </si>
  <si>
    <t>отчество</t>
  </si>
  <si>
    <t>Беляков</t>
  </si>
  <si>
    <t>Даниил</t>
  </si>
  <si>
    <t>Иванович</t>
  </si>
  <si>
    <t>Боницкая</t>
  </si>
  <si>
    <t>Анастасия</t>
  </si>
  <si>
    <t>Дмитриевна</t>
  </si>
  <si>
    <t>Павел</t>
  </si>
  <si>
    <t>Денисович</t>
  </si>
  <si>
    <t>Вавилов</t>
  </si>
  <si>
    <t>Егор</t>
  </si>
  <si>
    <t>Олегович</t>
  </si>
  <si>
    <t>ЦКП</t>
  </si>
  <si>
    <t>Волков</t>
  </si>
  <si>
    <t>Денис</t>
  </si>
  <si>
    <t>Викторович</t>
  </si>
  <si>
    <t>Грицков</t>
  </si>
  <si>
    <t>Дмитриевич</t>
  </si>
  <si>
    <t>Гуранов</t>
  </si>
  <si>
    <t>Сергей</t>
  </si>
  <si>
    <t>Владимирович</t>
  </si>
  <si>
    <t>Дудина</t>
  </si>
  <si>
    <t>Виктория</t>
  </si>
  <si>
    <t>Эдуардовна</t>
  </si>
  <si>
    <t>Зуев</t>
  </si>
  <si>
    <t>Андрей</t>
  </si>
  <si>
    <t>Михайлович</t>
  </si>
  <si>
    <t>Копеина</t>
  </si>
  <si>
    <t>Витальевна</t>
  </si>
  <si>
    <t>Кочетков</t>
  </si>
  <si>
    <t>Артем</t>
  </si>
  <si>
    <t>Лазарева</t>
  </si>
  <si>
    <t>Дарья</t>
  </si>
  <si>
    <t>Игоревна</t>
  </si>
  <si>
    <t>Роман</t>
  </si>
  <si>
    <t>Васильевич</t>
  </si>
  <si>
    <t>Полюхов</t>
  </si>
  <si>
    <t>Михаил</t>
  </si>
  <si>
    <t>Сергеевич</t>
  </si>
  <si>
    <t>Прохоров</t>
  </si>
  <si>
    <t>Андреевич</t>
  </si>
  <si>
    <t>Валерия</t>
  </si>
  <si>
    <t>Сергеевна</t>
  </si>
  <si>
    <t>Тюнькова</t>
  </si>
  <si>
    <t>Умилина</t>
  </si>
  <si>
    <t>Ксения</t>
  </si>
  <si>
    <t>Андреевна</t>
  </si>
  <si>
    <t>Антон</t>
  </si>
  <si>
    <t>Фомичев</t>
  </si>
  <si>
    <t>Александр</t>
  </si>
  <si>
    <t>Шеина</t>
  </si>
  <si>
    <t>Екатерина</t>
  </si>
  <si>
    <t>Александровна</t>
  </si>
  <si>
    <t>Якимов</t>
  </si>
  <si>
    <t>Максим</t>
  </si>
  <si>
    <t>РАБОТАЕТ</t>
  </si>
  <si>
    <t>Дата р</t>
  </si>
  <si>
    <t>Мишенькина</t>
  </si>
  <si>
    <t>ЦЗЛ МиТОМ</t>
  </si>
  <si>
    <t>Кузьмичева</t>
  </si>
  <si>
    <t>ЦЗЛ МФИ</t>
  </si>
  <si>
    <t>старт</t>
  </si>
  <si>
    <t>гранком</t>
  </si>
  <si>
    <t>16мт</t>
  </si>
  <si>
    <t>21чел</t>
  </si>
  <si>
    <t>12м 9ж</t>
  </si>
  <si>
    <t>работают</t>
  </si>
  <si>
    <t>Кочетков (Старт)</t>
  </si>
  <si>
    <t>Фомичев (Гранком)</t>
  </si>
  <si>
    <t>Саламатов А.Г.</t>
  </si>
  <si>
    <t>Антонов К.А.</t>
  </si>
  <si>
    <t>Копров К.Г.</t>
  </si>
  <si>
    <t>Коршунов Д.А.</t>
  </si>
  <si>
    <t>Дохно К.Д.</t>
  </si>
  <si>
    <t>Староверов К.А.</t>
  </si>
  <si>
    <t>Бухвалов Д.Д.</t>
  </si>
  <si>
    <t>Коршунов И.Р.</t>
  </si>
  <si>
    <t>Борисов А.А.</t>
  </si>
  <si>
    <t>Фомичев Д.О.</t>
  </si>
  <si>
    <t>Савин М.Ю.</t>
  </si>
  <si>
    <t>Родяшов А.Н.</t>
  </si>
  <si>
    <t>Кудашова М.А.</t>
  </si>
  <si>
    <t>Шмакова П.С.</t>
  </si>
  <si>
    <t>Долгунова В.А.</t>
  </si>
  <si>
    <t>Сочнева В.А.</t>
  </si>
  <si>
    <t>Баранова А.А.</t>
  </si>
  <si>
    <t>Брусова Е.И.</t>
  </si>
  <si>
    <t>Егачев Е.С.</t>
  </si>
  <si>
    <t>Ганжа В.В.</t>
  </si>
  <si>
    <t>Малинова А.Д.</t>
  </si>
  <si>
    <t>Гавенко Н.Р.</t>
  </si>
  <si>
    <t>Кузьмичев (ЦРК)</t>
  </si>
  <si>
    <t xml:space="preserve">Антонов </t>
  </si>
  <si>
    <t>Кирилл</t>
  </si>
  <si>
    <t>Алексеевич</t>
  </si>
  <si>
    <t>Баранова</t>
  </si>
  <si>
    <t>Алина</t>
  </si>
  <si>
    <t>Борисов</t>
  </si>
  <si>
    <t>Артур</t>
  </si>
  <si>
    <t>Александрович</t>
  </si>
  <si>
    <t>Брусова</t>
  </si>
  <si>
    <t>Елена</t>
  </si>
  <si>
    <t xml:space="preserve">Бухвалов </t>
  </si>
  <si>
    <t>Данил</t>
  </si>
  <si>
    <t>Гавенко</t>
  </si>
  <si>
    <t>Никита</t>
  </si>
  <si>
    <t>Романович</t>
  </si>
  <si>
    <t>Ганжа</t>
  </si>
  <si>
    <t>Владислав</t>
  </si>
  <si>
    <t>Дахно</t>
  </si>
  <si>
    <t>Долгунова</t>
  </si>
  <si>
    <t>Анатольевна</t>
  </si>
  <si>
    <t>Егачев</t>
  </si>
  <si>
    <t>Копров</t>
  </si>
  <si>
    <t>Геннадьевич</t>
  </si>
  <si>
    <t>Коршунов</t>
  </si>
  <si>
    <t>Илья</t>
  </si>
  <si>
    <t>Кудашова</t>
  </si>
  <si>
    <t>Мария</t>
  </si>
  <si>
    <t>Кузьмичев</t>
  </si>
  <si>
    <t>Малинова</t>
  </si>
  <si>
    <t>Ангелина</t>
  </si>
  <si>
    <t>Родяшов</t>
  </si>
  <si>
    <t>Николаевич</t>
  </si>
  <si>
    <t>Савин</t>
  </si>
  <si>
    <t>Юрьевич</t>
  </si>
  <si>
    <t>Саламатов</t>
  </si>
  <si>
    <t>Григорьевич</t>
  </si>
  <si>
    <t>Сочнева</t>
  </si>
  <si>
    <t>Алексеевна</t>
  </si>
  <si>
    <t xml:space="preserve">Староверов </t>
  </si>
  <si>
    <t>Данила</t>
  </si>
  <si>
    <t>Шмакова</t>
  </si>
  <si>
    <t>Полина</t>
  </si>
  <si>
    <t>17омд</t>
  </si>
  <si>
    <t>всегда утрен.смена (Меляево)</t>
  </si>
  <si>
    <t>аллергия</t>
  </si>
  <si>
    <t>инвалид</t>
  </si>
  <si>
    <t>подразделение</t>
  </si>
  <si>
    <t>профессия</t>
  </si>
  <si>
    <t>примечание</t>
  </si>
  <si>
    <t>2019-2020 уч.год</t>
  </si>
  <si>
    <t xml:space="preserve">16-МТ </t>
  </si>
  <si>
    <t>17-ОМД</t>
  </si>
  <si>
    <t>с 20.01.2020</t>
  </si>
  <si>
    <t>с 03.02.2020</t>
  </si>
  <si>
    <t>Распределение студентов дуального обучения по подразделениям (2019-20 уч.год)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</si>
</sst>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6" xfId="0" applyBorder="1"/>
    <xf numFmtId="0" fontId="0" fillId="0" borderId="1" xfId="0" applyFill="1" applyBorder="1"/>
    <xf numFmtId="0" fontId="0" fillId="0" borderId="4" xfId="0" applyFill="1" applyBorder="1"/>
    <xf numFmtId="0" fontId="1" fillId="0" borderId="1" xfId="0" applyFont="1" applyBorder="1"/>
    <xf numFmtId="0" fontId="0" fillId="0" borderId="2" xfId="0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8" xfId="0" applyFill="1" applyBorder="1"/>
    <xf numFmtId="0" fontId="0" fillId="0" borderId="9" xfId="0" applyFill="1" applyBorder="1"/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2" borderId="4" xfId="0" applyFill="1" applyBorder="1"/>
    <xf numFmtId="0" fontId="0" fillId="2" borderId="9" xfId="0" applyFill="1" applyBorder="1"/>
    <xf numFmtId="0" fontId="0" fillId="2" borderId="3" xfId="0" applyFill="1" applyBorder="1"/>
    <xf numFmtId="0" fontId="0" fillId="2" borderId="7" xfId="0" applyFill="1" applyBorder="1"/>
    <xf numFmtId="0" fontId="4" fillId="2" borderId="4" xfId="0" applyFont="1" applyFill="1" applyBorder="1"/>
    <xf numFmtId="0" fontId="0" fillId="2" borderId="13" xfId="0" applyFill="1" applyBorder="1"/>
    <xf numFmtId="0" fontId="0" fillId="2" borderId="5" xfId="0" applyFill="1" applyBorder="1"/>
    <xf numFmtId="0" fontId="0" fillId="2" borderId="10" xfId="0" applyFill="1" applyBorder="1"/>
    <xf numFmtId="0" fontId="0" fillId="2" borderId="2" xfId="0" applyFill="1" applyBorder="1"/>
    <xf numFmtId="0" fontId="0" fillId="2" borderId="1" xfId="0" applyFill="1" applyBorder="1"/>
    <xf numFmtId="0" fontId="0" fillId="2" borderId="8" xfId="0" applyFill="1" applyBorder="1"/>
    <xf numFmtId="0" fontId="0" fillId="2" borderId="12" xfId="0" applyFill="1" applyBorder="1"/>
    <xf numFmtId="0" fontId="4" fillId="2" borderId="5" xfId="0" applyFont="1" applyFill="1" applyBorder="1"/>
    <xf numFmtId="0" fontId="0" fillId="2" borderId="14" xfId="0" applyFill="1" applyBorder="1"/>
    <xf numFmtId="0" fontId="3" fillId="0" borderId="0" xfId="0" applyFont="1"/>
    <xf numFmtId="0" fontId="2" fillId="2" borderId="0" xfId="0" applyFont="1" applyFill="1"/>
    <xf numFmtId="0" fontId="4" fillId="0" borderId="0" xfId="0" applyFont="1" applyAlignment="1">
      <alignment horizontal="center"/>
    </xf>
    <xf numFmtId="2" fontId="0" fillId="0" borderId="8" xfId="0" applyNumberFormat="1" applyBorder="1" applyAlignment="1">
      <alignment wrapText="1"/>
    </xf>
    <xf numFmtId="2" fontId="0" fillId="0" borderId="9" xfId="0" applyNumberFormat="1" applyBorder="1" applyAlignment="1">
      <alignment wrapText="1"/>
    </xf>
    <xf numFmtId="0" fontId="0" fillId="0" borderId="12" xfId="0" applyBorder="1"/>
    <xf numFmtId="0" fontId="0" fillId="0" borderId="15" xfId="0" applyBorder="1"/>
    <xf numFmtId="0" fontId="0" fillId="0" borderId="16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3" xfId="0" applyBorder="1"/>
    <xf numFmtId="0" fontId="0" fillId="0" borderId="17" xfId="0" applyBorder="1"/>
    <xf numFmtId="0" fontId="0" fillId="0" borderId="14" xfId="0" applyBorder="1"/>
    <xf numFmtId="2" fontId="0" fillId="0" borderId="12" xfId="0" applyNumberFormat="1" applyBorder="1" applyAlignment="1">
      <alignment wrapText="1"/>
    </xf>
    <xf numFmtId="0" fontId="0" fillId="2" borderId="15" xfId="0" applyFill="1" applyBorder="1"/>
    <xf numFmtId="2" fontId="0" fillId="0" borderId="10" xfId="0" applyNumberFormat="1" applyBorder="1" applyAlignment="1">
      <alignment wrapText="1"/>
    </xf>
    <xf numFmtId="2" fontId="0" fillId="0" borderId="0" xfId="0" applyNumberFormat="1" applyBorder="1" applyAlignment="1">
      <alignment wrapText="1"/>
    </xf>
    <xf numFmtId="0" fontId="0" fillId="0" borderId="19" xfId="0" applyBorder="1"/>
    <xf numFmtId="2" fontId="0" fillId="0" borderId="17" xfId="0" applyNumberFormat="1" applyBorder="1" applyAlignment="1">
      <alignment wrapText="1"/>
    </xf>
    <xf numFmtId="0" fontId="0" fillId="0" borderId="20" xfId="0" applyBorder="1"/>
    <xf numFmtId="2" fontId="0" fillId="0" borderId="14" xfId="0" applyNumberFormat="1" applyBorder="1" applyAlignment="1">
      <alignment wrapText="1"/>
    </xf>
    <xf numFmtId="0" fontId="4" fillId="2" borderId="6" xfId="0" applyFont="1" applyFill="1" applyBorder="1"/>
    <xf numFmtId="0" fontId="0" fillId="0" borderId="18" xfId="0" applyBorder="1"/>
    <xf numFmtId="2" fontId="0" fillId="0" borderId="1" xfId="0" applyNumberFormat="1" applyBorder="1" applyAlignment="1">
      <alignment wrapText="1"/>
    </xf>
    <xf numFmtId="2" fontId="0" fillId="0" borderId="4" xfId="0" applyNumberFormat="1" applyBorder="1" applyAlignment="1">
      <alignment wrapText="1"/>
    </xf>
    <xf numFmtId="2" fontId="0" fillId="0" borderId="5" xfId="0" applyNumberFormat="1" applyBorder="1" applyAlignment="1">
      <alignment wrapText="1"/>
    </xf>
    <xf numFmtId="0" fontId="0" fillId="0" borderId="19" xfId="0" applyBorder="1" applyAlignment="1">
      <alignment horizontal="center"/>
    </xf>
    <xf numFmtId="2" fontId="0" fillId="0" borderId="19" xfId="0" applyNumberFormat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6" xfId="0" applyFill="1" applyBorder="1"/>
    <xf numFmtId="0" fontId="0" fillId="0" borderId="0" xfId="0" applyFont="1"/>
    <xf numFmtId="0" fontId="5" fillId="0" borderId="0" xfId="0" applyFont="1" applyFill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 wrapText="1"/>
    </xf>
    <xf numFmtId="0" fontId="5" fillId="0" borderId="1" xfId="0" applyFont="1" applyBorder="1" applyAlignment="1">
      <alignment vertical="top" wrapText="1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vertical="top" wrapText="1"/>
    </xf>
    <xf numFmtId="14" fontId="7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4" borderId="1" xfId="0" applyFont="1" applyFill="1" applyBorder="1" applyAlignment="1">
      <alignment horizontal="right" vertical="top" wrapText="1"/>
    </xf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vertical="top" wrapText="1"/>
    </xf>
    <xf numFmtId="14" fontId="7" fillId="4" borderId="1" xfId="0" applyNumberFormat="1" applyFont="1" applyFill="1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0" fillId="4" borderId="1" xfId="0" applyFill="1" applyBorder="1"/>
    <xf numFmtId="2" fontId="0" fillId="0" borderId="15" xfId="0" applyNumberFormat="1" applyBorder="1" applyAlignment="1">
      <alignment wrapText="1"/>
    </xf>
    <xf numFmtId="0" fontId="0" fillId="2" borderId="17" xfId="0" applyFill="1" applyBorder="1"/>
    <xf numFmtId="0" fontId="0" fillId="5" borderId="4" xfId="0" applyFill="1" applyBorder="1"/>
    <xf numFmtId="0" fontId="0" fillId="5" borderId="15" xfId="0" applyFill="1" applyBorder="1"/>
    <xf numFmtId="0" fontId="0" fillId="5" borderId="2" xfId="0" applyFill="1" applyBorder="1"/>
    <xf numFmtId="0" fontId="0" fillId="5" borderId="12" xfId="0" applyFill="1" applyBorder="1"/>
    <xf numFmtId="0" fontId="0" fillId="5" borderId="6" xfId="0" applyFill="1" applyBorder="1"/>
    <xf numFmtId="0" fontId="0" fillId="5" borderId="16" xfId="0" applyFill="1" applyBorder="1"/>
    <xf numFmtId="0" fontId="0" fillId="5" borderId="17" xfId="0" applyFill="1" applyBorder="1"/>
    <xf numFmtId="2" fontId="0" fillId="5" borderId="15" xfId="0" applyNumberFormat="1" applyFill="1" applyBorder="1" applyAlignment="1">
      <alignment wrapText="1"/>
    </xf>
    <xf numFmtId="0" fontId="0" fillId="5" borderId="20" xfId="0" applyFill="1" applyBorder="1"/>
    <xf numFmtId="0" fontId="0" fillId="5" borderId="1" xfId="0" applyFill="1" applyBorder="1"/>
    <xf numFmtId="0" fontId="0" fillId="5" borderId="5" xfId="0" applyFill="1" applyBorder="1"/>
    <xf numFmtId="0" fontId="0" fillId="5" borderId="18" xfId="0" applyFill="1" applyBorder="1"/>
    <xf numFmtId="2" fontId="0" fillId="5" borderId="8" xfId="0" applyNumberFormat="1" applyFill="1" applyBorder="1" applyAlignment="1">
      <alignment wrapText="1"/>
    </xf>
    <xf numFmtId="0" fontId="0" fillId="5" borderId="1" xfId="0" applyFont="1" applyFill="1" applyBorder="1"/>
    <xf numFmtId="2" fontId="0" fillId="0" borderId="18" xfId="0" applyNumberFormat="1" applyBorder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right" vertical="top" wrapText="1"/>
    </xf>
    <xf numFmtId="0" fontId="5" fillId="0" borderId="4" xfId="0" applyFont="1" applyBorder="1" applyAlignment="1">
      <alignment horizontal="center" vertical="top" wrapText="1"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 vertical="top" wrapText="1"/>
    </xf>
    <xf numFmtId="14" fontId="7" fillId="0" borderId="4" xfId="0" applyNumberFormat="1" applyFont="1" applyBorder="1" applyAlignment="1">
      <alignment wrapText="1"/>
    </xf>
    <xf numFmtId="0" fontId="5" fillId="0" borderId="12" xfId="0" applyFont="1" applyBorder="1" applyAlignment="1">
      <alignment vertical="top" wrapText="1"/>
    </xf>
    <xf numFmtId="0" fontId="5" fillId="3" borderId="12" xfId="0" applyFont="1" applyFill="1" applyBorder="1" applyAlignment="1">
      <alignment vertical="top" wrapText="1"/>
    </xf>
    <xf numFmtId="0" fontId="5" fillId="4" borderId="12" xfId="0" applyFont="1" applyFill="1" applyBorder="1" applyAlignment="1">
      <alignment vertical="top" wrapText="1"/>
    </xf>
    <xf numFmtId="14" fontId="8" fillId="0" borderId="1" xfId="0" applyNumberFormat="1" applyFont="1" applyBorder="1" applyAlignment="1">
      <alignment wrapText="1"/>
    </xf>
    <xf numFmtId="0" fontId="0" fillId="4" borderId="12" xfId="0" applyFill="1" applyBorder="1"/>
    <xf numFmtId="0" fontId="7" fillId="0" borderId="0" xfId="0" applyFont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0" fillId="4" borderId="0" xfId="0" applyFill="1" applyBorder="1"/>
    <xf numFmtId="0" fontId="0" fillId="4" borderId="16" xfId="0" applyFill="1" applyBorder="1"/>
    <xf numFmtId="0" fontId="0" fillId="0" borderId="16" xfId="0" applyFill="1" applyBorder="1"/>
    <xf numFmtId="0" fontId="0" fillId="2" borderId="23" xfId="0" applyFill="1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0" borderId="27" xfId="0" applyBorder="1" applyAlignment="1">
      <alignment horizontal="center"/>
    </xf>
    <xf numFmtId="2" fontId="0" fillId="5" borderId="18" xfId="0" applyNumberFormat="1" applyFill="1" applyBorder="1" applyAlignment="1">
      <alignment wrapText="1"/>
    </xf>
    <xf numFmtId="0" fontId="0" fillId="2" borderId="30" xfId="0" applyFill="1" applyBorder="1"/>
    <xf numFmtId="0" fontId="0" fillId="2" borderId="31" xfId="0" applyFill="1" applyBorder="1"/>
    <xf numFmtId="0" fontId="0" fillId="2" borderId="32" xfId="0" applyFill="1" applyBorder="1"/>
    <xf numFmtId="0" fontId="0" fillId="2" borderId="33" xfId="0" applyFill="1" applyBorder="1"/>
    <xf numFmtId="0" fontId="0" fillId="2" borderId="29" xfId="0" applyFill="1" applyBorder="1"/>
    <xf numFmtId="0" fontId="0" fillId="0" borderId="25" xfId="0" applyBorder="1"/>
    <xf numFmtId="2" fontId="0" fillId="0" borderId="16" xfId="0" applyNumberFormat="1" applyBorder="1" applyAlignment="1">
      <alignment wrapText="1"/>
    </xf>
    <xf numFmtId="0" fontId="0" fillId="5" borderId="36" xfId="0" applyFill="1" applyBorder="1"/>
    <xf numFmtId="0" fontId="0" fillId="5" borderId="37" xfId="0" applyFill="1" applyBorder="1"/>
    <xf numFmtId="0" fontId="0" fillId="5" borderId="38" xfId="0" applyFill="1" applyBorder="1" applyAlignment="1">
      <alignment horizontal="center"/>
    </xf>
    <xf numFmtId="0" fontId="0" fillId="5" borderId="39" xfId="0" applyFill="1" applyBorder="1"/>
    <xf numFmtId="0" fontId="0" fillId="5" borderId="40" xfId="0" applyFill="1" applyBorder="1"/>
    <xf numFmtId="2" fontId="0" fillId="5" borderId="37" xfId="0" applyNumberFormat="1" applyFill="1" applyBorder="1" applyAlignment="1">
      <alignment horizontal="left" vertical="top" wrapText="1"/>
    </xf>
    <xf numFmtId="0" fontId="0" fillId="5" borderId="41" xfId="0" applyFill="1" applyBorder="1" applyAlignment="1">
      <alignment horizontal="center"/>
    </xf>
    <xf numFmtId="0" fontId="0" fillId="5" borderId="42" xfId="0" applyFill="1" applyBorder="1"/>
    <xf numFmtId="2" fontId="0" fillId="5" borderId="43" xfId="0" applyNumberFormat="1" applyFill="1" applyBorder="1" applyAlignment="1">
      <alignment wrapText="1"/>
    </xf>
    <xf numFmtId="0" fontId="0" fillId="5" borderId="30" xfId="0" applyFill="1" applyBorder="1"/>
    <xf numFmtId="0" fontId="0" fillId="5" borderId="31" xfId="0" applyFill="1" applyBorder="1"/>
    <xf numFmtId="0" fontId="0" fillId="5" borderId="44" xfId="0" applyFill="1" applyBorder="1" applyAlignment="1">
      <alignment horizontal="center"/>
    </xf>
    <xf numFmtId="2" fontId="0" fillId="5" borderId="31" xfId="0" applyNumberFormat="1" applyFill="1" applyBorder="1" applyAlignment="1">
      <alignment wrapText="1"/>
    </xf>
    <xf numFmtId="0" fontId="0" fillId="5" borderId="32" xfId="0" applyFill="1" applyBorder="1" applyAlignment="1">
      <alignment horizontal="center"/>
    </xf>
    <xf numFmtId="0" fontId="0" fillId="5" borderId="33" xfId="0" applyFill="1" applyBorder="1"/>
    <xf numFmtId="0" fontId="0" fillId="5" borderId="29" xfId="0" applyFill="1" applyBorder="1"/>
    <xf numFmtId="2" fontId="0" fillId="5" borderId="45" xfId="0" applyNumberFormat="1" applyFill="1" applyBorder="1" applyAlignment="1">
      <alignment wrapText="1"/>
    </xf>
    <xf numFmtId="0" fontId="0" fillId="5" borderId="46" xfId="0" applyFill="1" applyBorder="1"/>
    <xf numFmtId="0" fontId="0" fillId="5" borderId="47" xfId="0" applyFill="1" applyBorder="1"/>
    <xf numFmtId="0" fontId="0" fillId="5" borderId="22" xfId="0" applyFill="1" applyBorder="1" applyAlignment="1">
      <alignment horizontal="center"/>
    </xf>
    <xf numFmtId="0" fontId="0" fillId="5" borderId="48" xfId="0" applyFill="1" applyBorder="1"/>
    <xf numFmtId="2" fontId="0" fillId="5" borderId="48" xfId="0" applyNumberFormat="1" applyFill="1" applyBorder="1" applyAlignment="1">
      <alignment wrapText="1"/>
    </xf>
    <xf numFmtId="0" fontId="0" fillId="5" borderId="49" xfId="0" applyFill="1" applyBorder="1" applyAlignment="1">
      <alignment horizontal="center"/>
    </xf>
    <xf numFmtId="2" fontId="0" fillId="5" borderId="35" xfId="0" applyNumberFormat="1" applyFill="1" applyBorder="1" applyAlignment="1">
      <alignment wrapText="1"/>
    </xf>
    <xf numFmtId="2" fontId="0" fillId="0" borderId="6" xfId="0" applyNumberFormat="1" applyBorder="1" applyAlignment="1">
      <alignment wrapText="1"/>
    </xf>
    <xf numFmtId="0" fontId="0" fillId="5" borderId="50" xfId="0" applyFill="1" applyBorder="1" applyAlignment="1">
      <alignment horizontal="center"/>
    </xf>
    <xf numFmtId="0" fontId="0" fillId="5" borderId="51" xfId="0" applyFill="1" applyBorder="1"/>
    <xf numFmtId="2" fontId="0" fillId="5" borderId="42" xfId="0" applyNumberFormat="1" applyFill="1" applyBorder="1" applyAlignment="1">
      <alignment wrapText="1"/>
    </xf>
    <xf numFmtId="0" fontId="0" fillId="5" borderId="52" xfId="0" applyFill="1" applyBorder="1"/>
    <xf numFmtId="2" fontId="0" fillId="5" borderId="29" xfId="0" applyNumberFormat="1" applyFill="1" applyBorder="1" applyAlignment="1">
      <alignment wrapText="1"/>
    </xf>
    <xf numFmtId="2" fontId="0" fillId="0" borderId="11" xfId="0" applyNumberFormat="1" applyBorder="1" applyAlignment="1">
      <alignment wrapText="1"/>
    </xf>
    <xf numFmtId="0" fontId="0" fillId="5" borderId="34" xfId="0" applyFill="1" applyBorder="1"/>
    <xf numFmtId="0" fontId="0" fillId="5" borderId="46" xfId="0" applyFont="1" applyFill="1" applyBorder="1"/>
    <xf numFmtId="0" fontId="0" fillId="5" borderId="47" xfId="0" applyFont="1" applyFill="1" applyBorder="1"/>
    <xf numFmtId="0" fontId="0" fillId="5" borderId="49" xfId="0" applyFont="1" applyFill="1" applyBorder="1" applyAlignment="1">
      <alignment horizontal="center"/>
    </xf>
    <xf numFmtId="0" fontId="0" fillId="5" borderId="47" xfId="0" applyFont="1" applyFill="1" applyBorder="1" applyAlignment="1">
      <alignment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5" borderId="53" xfId="0" applyFill="1" applyBorder="1" applyAlignment="1">
      <alignment horizontal="center"/>
    </xf>
    <xf numFmtId="0" fontId="0" fillId="0" borderId="2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workbookViewId="0">
      <selection activeCell="Q5" sqref="Q5"/>
    </sheetView>
  </sheetViews>
  <sheetFormatPr defaultRowHeight="15"/>
  <cols>
    <col min="1" max="1" width="14" customWidth="1"/>
    <col min="2" max="2" width="16.42578125" customWidth="1"/>
    <col min="3" max="3" width="11" customWidth="1"/>
    <col min="4" max="4" width="15.28515625" customWidth="1"/>
    <col min="5" max="5" width="5.85546875" customWidth="1"/>
    <col min="6" max="6" width="19.140625" customWidth="1"/>
    <col min="7" max="7" width="11.28515625" customWidth="1"/>
    <col min="8" max="8" width="15.28515625" customWidth="1"/>
    <col min="9" max="9" width="6.42578125" customWidth="1"/>
    <col min="10" max="10" width="19.28515625" customWidth="1"/>
    <col min="11" max="11" width="6.140625" customWidth="1"/>
  </cols>
  <sheetData>
    <row r="1" spans="1:11" ht="39" customHeight="1">
      <c r="A1" s="44" t="s">
        <v>58</v>
      </c>
    </row>
    <row r="2" spans="1:11">
      <c r="A2" s="4"/>
      <c r="B2" s="15"/>
      <c r="C2" s="3" t="s">
        <v>5</v>
      </c>
      <c r="D2" s="3"/>
      <c r="E2" s="3" t="s">
        <v>33</v>
      </c>
      <c r="F2" s="13"/>
      <c r="G2" s="3" t="s">
        <v>4</v>
      </c>
      <c r="H2" s="3"/>
      <c r="I2" s="3" t="s">
        <v>32</v>
      </c>
      <c r="J2" s="2"/>
    </row>
    <row r="3" spans="1:11">
      <c r="A3" s="5" t="s">
        <v>0</v>
      </c>
      <c r="B3" s="16" t="s">
        <v>1</v>
      </c>
      <c r="C3" s="2" t="s">
        <v>2</v>
      </c>
      <c r="D3" s="1" t="s">
        <v>3</v>
      </c>
      <c r="E3" s="1"/>
      <c r="F3" s="14" t="s">
        <v>29</v>
      </c>
      <c r="G3" s="2" t="s">
        <v>2</v>
      </c>
      <c r="H3" s="1" t="s">
        <v>3</v>
      </c>
      <c r="I3" s="1"/>
      <c r="J3" s="1" t="s">
        <v>29</v>
      </c>
    </row>
    <row r="4" spans="1:11" ht="23.25" customHeight="1">
      <c r="A4" s="4" t="s">
        <v>6</v>
      </c>
      <c r="B4" s="15" t="s">
        <v>7</v>
      </c>
      <c r="C4" s="12">
        <v>4</v>
      </c>
      <c r="D4" s="1" t="s">
        <v>8</v>
      </c>
      <c r="E4" s="1" t="s">
        <v>30</v>
      </c>
      <c r="F4" s="14"/>
      <c r="G4" s="12"/>
      <c r="H4" s="1"/>
      <c r="I4" s="1"/>
      <c r="J4" s="1"/>
      <c r="K4">
        <v>4</v>
      </c>
    </row>
    <row r="5" spans="1:11" ht="24.75" customHeight="1">
      <c r="A5" s="8"/>
      <c r="B5" s="17"/>
      <c r="C5" s="12">
        <v>2</v>
      </c>
      <c r="D5" s="1" t="s">
        <v>9</v>
      </c>
      <c r="E5" s="1" t="s">
        <v>30</v>
      </c>
      <c r="F5" s="14"/>
      <c r="G5" s="12">
        <v>2</v>
      </c>
      <c r="H5" s="1" t="s">
        <v>9</v>
      </c>
      <c r="I5" s="1" t="s">
        <v>30</v>
      </c>
      <c r="J5" s="1"/>
      <c r="K5">
        <v>2</v>
      </c>
    </row>
    <row r="6" spans="1:11" ht="24.75" customHeight="1">
      <c r="A6" s="5"/>
      <c r="B6" s="16"/>
      <c r="C6" s="12">
        <v>1</v>
      </c>
      <c r="D6" s="11" t="s">
        <v>43</v>
      </c>
      <c r="E6" s="11" t="s">
        <v>30</v>
      </c>
      <c r="F6" s="14"/>
      <c r="G6" s="12">
        <v>1</v>
      </c>
      <c r="H6" s="11" t="s">
        <v>43</v>
      </c>
      <c r="I6" s="11" t="s">
        <v>30</v>
      </c>
      <c r="J6" s="1"/>
      <c r="K6">
        <v>1</v>
      </c>
    </row>
    <row r="7" spans="1:11" ht="24.75" customHeight="1">
      <c r="A7" s="4" t="s">
        <v>10</v>
      </c>
      <c r="B7" s="15" t="s">
        <v>11</v>
      </c>
      <c r="C7" s="12"/>
      <c r="D7" s="1"/>
      <c r="E7" s="1"/>
      <c r="F7" s="14"/>
      <c r="G7" s="12">
        <v>2</v>
      </c>
      <c r="H7" s="1" t="s">
        <v>12</v>
      </c>
      <c r="I7" s="1" t="s">
        <v>30</v>
      </c>
      <c r="J7" s="1"/>
      <c r="K7">
        <v>2</v>
      </c>
    </row>
    <row r="8" spans="1:11" ht="21.75" customHeight="1">
      <c r="A8" s="5"/>
      <c r="B8" s="16"/>
      <c r="C8" s="12"/>
      <c r="D8" s="1"/>
      <c r="E8" s="1"/>
      <c r="F8" s="14"/>
      <c r="G8" s="12">
        <v>1</v>
      </c>
      <c r="H8" s="1" t="s">
        <v>13</v>
      </c>
      <c r="I8" s="1" t="s">
        <v>30</v>
      </c>
      <c r="J8" s="1"/>
      <c r="K8">
        <v>1</v>
      </c>
    </row>
    <row r="9" spans="1:11" ht="26.25" customHeight="1">
      <c r="A9" s="8" t="s">
        <v>34</v>
      </c>
      <c r="B9" s="17" t="s">
        <v>35</v>
      </c>
      <c r="C9" s="12">
        <v>3</v>
      </c>
      <c r="D9" s="1" t="s">
        <v>36</v>
      </c>
      <c r="E9" s="1" t="s">
        <v>30</v>
      </c>
      <c r="F9" s="14"/>
      <c r="G9" s="12">
        <v>3</v>
      </c>
      <c r="H9" s="1" t="s">
        <v>36</v>
      </c>
      <c r="I9" s="1" t="s">
        <v>30</v>
      </c>
      <c r="J9" s="1"/>
      <c r="K9">
        <v>3</v>
      </c>
    </row>
    <row r="10" spans="1:11" ht="26.25" customHeight="1">
      <c r="A10" s="5"/>
      <c r="B10" s="16"/>
      <c r="C10" s="12">
        <v>3</v>
      </c>
      <c r="D10" s="1" t="s">
        <v>37</v>
      </c>
      <c r="E10" s="1" t="s">
        <v>30</v>
      </c>
      <c r="F10" s="14"/>
      <c r="G10" s="12">
        <v>3</v>
      </c>
      <c r="H10" s="1" t="s">
        <v>37</v>
      </c>
      <c r="I10" s="1" t="s">
        <v>30</v>
      </c>
      <c r="J10" s="1"/>
      <c r="K10">
        <v>3</v>
      </c>
    </row>
    <row r="11" spans="1:11" ht="23.25" customHeight="1">
      <c r="A11" s="8"/>
      <c r="B11" s="17" t="s">
        <v>38</v>
      </c>
      <c r="C11" s="12">
        <v>8</v>
      </c>
      <c r="D11" s="1" t="s">
        <v>39</v>
      </c>
      <c r="E11" s="1" t="s">
        <v>30</v>
      </c>
      <c r="F11" s="14"/>
      <c r="G11" s="12">
        <v>8</v>
      </c>
      <c r="H11" s="1" t="s">
        <v>39</v>
      </c>
      <c r="I11" s="1" t="s">
        <v>30</v>
      </c>
      <c r="J11" s="1"/>
      <c r="K11">
        <v>8</v>
      </c>
    </row>
    <row r="12" spans="1:11" ht="22.5" customHeight="1">
      <c r="A12" s="5"/>
      <c r="B12" s="16"/>
      <c r="C12" s="12">
        <v>5</v>
      </c>
      <c r="D12" s="1" t="s">
        <v>40</v>
      </c>
      <c r="E12" s="1" t="s">
        <v>31</v>
      </c>
      <c r="F12" s="14"/>
      <c r="G12" s="12">
        <v>5</v>
      </c>
      <c r="H12" s="1" t="s">
        <v>40</v>
      </c>
      <c r="I12" s="1" t="s">
        <v>31</v>
      </c>
      <c r="J12" s="1"/>
      <c r="K12">
        <v>5</v>
      </c>
    </row>
    <row r="13" spans="1:11" ht="29.25" customHeight="1">
      <c r="A13" s="1" t="s">
        <v>41</v>
      </c>
      <c r="B13" s="14" t="s">
        <v>42</v>
      </c>
      <c r="C13" s="12">
        <v>2</v>
      </c>
      <c r="D13" s="1" t="s">
        <v>37</v>
      </c>
      <c r="E13" s="1" t="s">
        <v>30</v>
      </c>
      <c r="F13" s="14"/>
      <c r="G13" s="12">
        <v>2</v>
      </c>
      <c r="H13" s="1" t="s">
        <v>37</v>
      </c>
      <c r="I13" s="1" t="s">
        <v>30</v>
      </c>
      <c r="J13" s="1"/>
      <c r="K13">
        <v>2</v>
      </c>
    </row>
    <row r="14" spans="1:11" ht="21.75" customHeight="1">
      <c r="A14" s="1" t="s">
        <v>14</v>
      </c>
      <c r="B14" s="14" t="s">
        <v>15</v>
      </c>
      <c r="C14" s="12"/>
      <c r="D14" s="1"/>
      <c r="E14" s="1"/>
      <c r="F14" s="14"/>
      <c r="G14" s="12">
        <v>2</v>
      </c>
      <c r="H14" s="1"/>
      <c r="I14" s="1" t="s">
        <v>30</v>
      </c>
      <c r="J14" s="1"/>
      <c r="K14">
        <v>2</v>
      </c>
    </row>
    <row r="15" spans="1:11" ht="20.25" customHeight="1">
      <c r="A15" s="4" t="s">
        <v>16</v>
      </c>
      <c r="B15" s="15" t="s">
        <v>17</v>
      </c>
      <c r="C15" s="12">
        <v>4</v>
      </c>
      <c r="D15" s="1" t="s">
        <v>26</v>
      </c>
      <c r="E15" s="1" t="s">
        <v>31</v>
      </c>
      <c r="F15" s="14"/>
      <c r="G15" s="12">
        <v>4</v>
      </c>
      <c r="H15" s="1" t="s">
        <v>27</v>
      </c>
      <c r="I15" s="1" t="s">
        <v>31</v>
      </c>
      <c r="J15" s="1"/>
      <c r="K15">
        <v>4</v>
      </c>
    </row>
    <row r="16" spans="1:11" ht="20.25" customHeight="1">
      <c r="A16" s="5" t="s">
        <v>18</v>
      </c>
      <c r="B16" s="16" t="s">
        <v>17</v>
      </c>
      <c r="C16" s="12">
        <v>2</v>
      </c>
      <c r="D16" s="1" t="s">
        <v>26</v>
      </c>
      <c r="E16" s="1" t="s">
        <v>31</v>
      </c>
      <c r="F16" s="14"/>
      <c r="G16" s="12">
        <v>2</v>
      </c>
      <c r="H16" s="1" t="s">
        <v>27</v>
      </c>
      <c r="I16" s="1" t="s">
        <v>31</v>
      </c>
      <c r="J16" s="1"/>
      <c r="K16">
        <v>2</v>
      </c>
    </row>
    <row r="17" spans="1:11" ht="24" customHeight="1">
      <c r="A17" s="9" t="s">
        <v>19</v>
      </c>
      <c r="B17" s="18" t="s">
        <v>20</v>
      </c>
      <c r="C17" s="12">
        <v>2</v>
      </c>
      <c r="D17" s="1" t="s">
        <v>28</v>
      </c>
      <c r="E17" s="1" t="s">
        <v>31</v>
      </c>
      <c r="F17" s="14"/>
      <c r="G17" s="12">
        <v>2</v>
      </c>
      <c r="H17" s="1" t="s">
        <v>28</v>
      </c>
      <c r="I17" s="1" t="s">
        <v>31</v>
      </c>
      <c r="J17" s="1"/>
      <c r="K17">
        <v>2</v>
      </c>
    </row>
    <row r="18" spans="1:11" ht="22.5" customHeight="1">
      <c r="A18" s="10" t="s">
        <v>21</v>
      </c>
      <c r="B18" s="19" t="s">
        <v>22</v>
      </c>
      <c r="C18" s="12">
        <v>2</v>
      </c>
      <c r="D18" s="1" t="s">
        <v>44</v>
      </c>
      <c r="E18" s="1" t="s">
        <v>30</v>
      </c>
      <c r="F18" s="14"/>
      <c r="G18" s="12">
        <v>2</v>
      </c>
      <c r="H18" s="1" t="s">
        <v>44</v>
      </c>
      <c r="I18" s="1" t="s">
        <v>30</v>
      </c>
      <c r="J18" s="1"/>
      <c r="K18">
        <v>2</v>
      </c>
    </row>
    <row r="19" spans="1:11" ht="25.5" customHeight="1">
      <c r="A19" s="5"/>
      <c r="B19" s="16"/>
      <c r="C19" s="12">
        <v>1</v>
      </c>
      <c r="D19" s="1" t="s">
        <v>45</v>
      </c>
      <c r="E19" s="1" t="s">
        <v>30</v>
      </c>
      <c r="F19" s="14"/>
      <c r="G19" s="12">
        <v>1</v>
      </c>
      <c r="H19" s="1" t="s">
        <v>45</v>
      </c>
      <c r="I19" s="1" t="s">
        <v>30</v>
      </c>
      <c r="J19" s="1"/>
      <c r="K19">
        <v>1</v>
      </c>
    </row>
    <row r="20" spans="1:11" ht="29.25" customHeight="1">
      <c r="A20" s="9" t="s">
        <v>23</v>
      </c>
      <c r="B20" s="18" t="s">
        <v>24</v>
      </c>
      <c r="C20" s="12">
        <v>2</v>
      </c>
      <c r="D20" s="1" t="s">
        <v>25</v>
      </c>
      <c r="E20" s="1" t="s">
        <v>31</v>
      </c>
      <c r="F20" s="14"/>
      <c r="G20" s="12">
        <v>2</v>
      </c>
      <c r="H20" s="1" t="s">
        <v>25</v>
      </c>
      <c r="I20" s="1" t="s">
        <v>31</v>
      </c>
      <c r="J20" s="1"/>
      <c r="K20">
        <v>2</v>
      </c>
    </row>
    <row r="21" spans="1:11">
      <c r="C21" s="6"/>
      <c r="G21" s="6"/>
    </row>
    <row r="22" spans="1:11">
      <c r="C22" s="6">
        <f>SUM(C4:C21)</f>
        <v>41</v>
      </c>
      <c r="E22">
        <v>26</v>
      </c>
      <c r="G22" s="6">
        <f>SUM(G4:G21)</f>
        <v>42</v>
      </c>
      <c r="I22">
        <v>27</v>
      </c>
      <c r="K22">
        <f>SUM(K4:K21)</f>
        <v>46</v>
      </c>
    </row>
    <row r="23" spans="1:11">
      <c r="C23" s="6"/>
      <c r="E23">
        <v>15</v>
      </c>
      <c r="G23" s="6"/>
      <c r="I23">
        <v>15</v>
      </c>
    </row>
    <row r="24" spans="1:11">
      <c r="C24" s="6"/>
      <c r="G24" s="6"/>
    </row>
    <row r="25" spans="1:11">
      <c r="C25" s="6"/>
      <c r="G25" s="6"/>
    </row>
    <row r="26" spans="1:11">
      <c r="C26" s="6"/>
      <c r="G26" s="6"/>
    </row>
    <row r="27" spans="1:11">
      <c r="C27" s="7"/>
      <c r="G27" s="6"/>
    </row>
    <row r="28" spans="1:11">
      <c r="C28" s="7"/>
    </row>
    <row r="29" spans="1:11">
      <c r="C29" s="7"/>
    </row>
  </sheetData>
  <pageMargins left="0.38" right="0.17" top="0.68" bottom="0.4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workbookViewId="0">
      <selection activeCell="R8" sqref="R8"/>
    </sheetView>
  </sheetViews>
  <sheetFormatPr defaultRowHeight="15"/>
  <cols>
    <col min="1" max="1" width="14" customWidth="1"/>
    <col min="2" max="2" width="16.42578125" customWidth="1"/>
    <col min="3" max="3" width="7.140625" customWidth="1"/>
    <col min="4" max="4" width="15.28515625" customWidth="1"/>
    <col min="5" max="5" width="5.85546875" customWidth="1"/>
    <col min="6" max="6" width="15.85546875" customWidth="1"/>
    <col min="7" max="7" width="7.28515625" customWidth="1"/>
    <col min="8" max="8" width="15.28515625" customWidth="1"/>
    <col min="9" max="9" width="6.42578125" customWidth="1"/>
    <col min="10" max="10" width="16.140625" customWidth="1"/>
    <col min="11" max="11" width="8.140625" customWidth="1"/>
    <col min="13" max="13" width="7.85546875" customWidth="1"/>
  </cols>
  <sheetData>
    <row r="1" spans="1:13">
      <c r="A1" s="43" t="s">
        <v>54</v>
      </c>
    </row>
    <row r="3" spans="1:13">
      <c r="A3" s="29"/>
      <c r="B3" s="30"/>
      <c r="C3" s="31" t="s">
        <v>5</v>
      </c>
      <c r="D3" s="31" t="s">
        <v>57</v>
      </c>
      <c r="E3" s="31" t="s">
        <v>55</v>
      </c>
      <c r="F3" s="32"/>
      <c r="G3" s="31" t="s">
        <v>4</v>
      </c>
      <c r="H3" s="31" t="s">
        <v>57</v>
      </c>
      <c r="I3" s="31" t="s">
        <v>56</v>
      </c>
      <c r="J3" s="31"/>
      <c r="K3" s="34" t="s">
        <v>49</v>
      </c>
      <c r="M3" s="33" t="s">
        <v>48</v>
      </c>
    </row>
    <row r="4" spans="1:13">
      <c r="A4" s="35" t="s">
        <v>0</v>
      </c>
      <c r="B4" s="36" t="s">
        <v>1</v>
      </c>
      <c r="C4" s="37" t="s">
        <v>2</v>
      </c>
      <c r="D4" s="38" t="s">
        <v>3</v>
      </c>
      <c r="E4" s="38"/>
      <c r="F4" s="39" t="s">
        <v>29</v>
      </c>
      <c r="G4" s="37" t="s">
        <v>2</v>
      </c>
      <c r="H4" s="38" t="s">
        <v>3</v>
      </c>
      <c r="I4" s="38"/>
      <c r="J4" s="40" t="s">
        <v>29</v>
      </c>
      <c r="K4" s="42"/>
      <c r="M4" s="41"/>
    </row>
    <row r="5" spans="1:13" ht="45" customHeight="1">
      <c r="A5" s="4" t="s">
        <v>6</v>
      </c>
      <c r="B5" s="15" t="s">
        <v>7</v>
      </c>
      <c r="C5" s="24">
        <v>4</v>
      </c>
      <c r="D5" s="1" t="s">
        <v>8</v>
      </c>
      <c r="E5" s="1" t="s">
        <v>30</v>
      </c>
      <c r="F5" s="14"/>
      <c r="G5" s="24"/>
      <c r="H5" s="1"/>
      <c r="I5" s="1"/>
      <c r="J5" s="1"/>
      <c r="K5" s="1">
        <v>6000</v>
      </c>
      <c r="L5" t="s">
        <v>59</v>
      </c>
      <c r="M5" s="26">
        <v>4</v>
      </c>
    </row>
    <row r="6" spans="1:13" ht="24.75" customHeight="1">
      <c r="A6" s="5"/>
      <c r="B6" s="16"/>
      <c r="C6" s="24">
        <v>2</v>
      </c>
      <c r="D6" s="1" t="s">
        <v>9</v>
      </c>
      <c r="E6" s="1" t="s">
        <v>30</v>
      </c>
      <c r="F6" s="14"/>
      <c r="G6" s="24">
        <v>2</v>
      </c>
      <c r="H6" s="1" t="s">
        <v>9</v>
      </c>
      <c r="I6" s="1" t="s">
        <v>30</v>
      </c>
      <c r="J6" s="1"/>
      <c r="K6" s="1">
        <v>6000</v>
      </c>
      <c r="L6" t="s">
        <v>59</v>
      </c>
      <c r="M6" s="27">
        <v>2</v>
      </c>
    </row>
    <row r="7" spans="1:13" ht="26.25" customHeight="1">
      <c r="A7" s="8" t="s">
        <v>34</v>
      </c>
      <c r="B7" s="17" t="s">
        <v>35</v>
      </c>
      <c r="C7" s="24">
        <v>2</v>
      </c>
      <c r="D7" s="1" t="s">
        <v>36</v>
      </c>
      <c r="E7" s="1" t="s">
        <v>30</v>
      </c>
      <c r="F7" s="14"/>
      <c r="G7" s="24">
        <v>3</v>
      </c>
      <c r="H7" s="1" t="s">
        <v>36</v>
      </c>
      <c r="I7" s="1" t="s">
        <v>30</v>
      </c>
      <c r="J7" s="1"/>
      <c r="K7" s="1">
        <v>6000</v>
      </c>
      <c r="L7" t="s">
        <v>59</v>
      </c>
      <c r="M7" s="27">
        <v>3</v>
      </c>
    </row>
    <row r="8" spans="1:13" ht="26.25" customHeight="1">
      <c r="A8" s="5"/>
      <c r="B8" s="16"/>
      <c r="C8" s="24">
        <v>1</v>
      </c>
      <c r="D8" s="1" t="s">
        <v>37</v>
      </c>
      <c r="E8" s="1" t="s">
        <v>30</v>
      </c>
      <c r="F8" s="14"/>
      <c r="G8" s="24">
        <v>1</v>
      </c>
      <c r="H8" s="1" t="s">
        <v>37</v>
      </c>
      <c r="I8" s="1" t="s">
        <v>30</v>
      </c>
      <c r="J8" s="1"/>
      <c r="K8" s="1">
        <v>6000</v>
      </c>
      <c r="L8" t="s">
        <v>59</v>
      </c>
      <c r="M8" s="27">
        <v>1</v>
      </c>
    </row>
    <row r="9" spans="1:13" ht="54" customHeight="1">
      <c r="A9" s="8" t="s">
        <v>46</v>
      </c>
      <c r="B9" s="17" t="s">
        <v>38</v>
      </c>
      <c r="C9" s="24">
        <v>2</v>
      </c>
      <c r="D9" s="1" t="s">
        <v>39</v>
      </c>
      <c r="E9" s="1" t="s">
        <v>30</v>
      </c>
      <c r="F9" s="14"/>
      <c r="G9" s="24">
        <v>5</v>
      </c>
      <c r="H9" s="1" t="s">
        <v>39</v>
      </c>
      <c r="I9" s="1" t="s">
        <v>30</v>
      </c>
      <c r="J9" s="1"/>
      <c r="K9" s="1">
        <v>6000</v>
      </c>
      <c r="L9" t="s">
        <v>59</v>
      </c>
      <c r="M9" s="27">
        <v>5</v>
      </c>
    </row>
    <row r="10" spans="1:13" ht="21.75" customHeight="1">
      <c r="A10" s="1" t="s">
        <v>14</v>
      </c>
      <c r="B10" s="14" t="s">
        <v>15</v>
      </c>
      <c r="C10" s="24"/>
      <c r="D10" s="1"/>
      <c r="E10" s="1"/>
      <c r="F10" s="14"/>
      <c r="G10" s="24">
        <v>1</v>
      </c>
      <c r="H10" s="1" t="s">
        <v>47</v>
      </c>
      <c r="I10" s="1" t="s">
        <v>30</v>
      </c>
      <c r="J10" s="1"/>
      <c r="K10" s="1">
        <v>4000</v>
      </c>
      <c r="M10" s="27">
        <v>1</v>
      </c>
    </row>
    <row r="11" spans="1:13" ht="20.25" customHeight="1">
      <c r="A11" s="4" t="s">
        <v>16</v>
      </c>
      <c r="B11" s="15" t="s">
        <v>17</v>
      </c>
      <c r="C11" s="24">
        <v>3</v>
      </c>
      <c r="D11" s="1" t="s">
        <v>26</v>
      </c>
      <c r="E11" s="1" t="s">
        <v>31</v>
      </c>
      <c r="F11" s="14"/>
      <c r="G11" s="24">
        <v>2</v>
      </c>
      <c r="H11" s="1" t="s">
        <v>27</v>
      </c>
      <c r="I11" s="1" t="s">
        <v>31</v>
      </c>
      <c r="J11" s="1"/>
      <c r="K11" s="1">
        <v>5000</v>
      </c>
      <c r="L11" t="s">
        <v>59</v>
      </c>
      <c r="M11" s="27">
        <v>3</v>
      </c>
    </row>
    <row r="12" spans="1:13" ht="20.25" customHeight="1">
      <c r="A12" s="5" t="s">
        <v>18</v>
      </c>
      <c r="B12" s="16" t="s">
        <v>17</v>
      </c>
      <c r="C12" s="24">
        <v>2</v>
      </c>
      <c r="D12" s="1" t="s">
        <v>26</v>
      </c>
      <c r="E12" s="1" t="s">
        <v>31</v>
      </c>
      <c r="F12" s="14"/>
      <c r="G12" s="24">
        <v>2</v>
      </c>
      <c r="H12" s="1" t="s">
        <v>27</v>
      </c>
      <c r="I12" s="1" t="s">
        <v>31</v>
      </c>
      <c r="J12" s="1"/>
      <c r="K12" s="1">
        <v>5000</v>
      </c>
      <c r="L12" t="s">
        <v>59</v>
      </c>
      <c r="M12" s="27">
        <v>2</v>
      </c>
    </row>
    <row r="13" spans="1:13" ht="24" customHeight="1">
      <c r="A13" s="9" t="s">
        <v>19</v>
      </c>
      <c r="B13" s="18" t="s">
        <v>20</v>
      </c>
      <c r="C13" s="24">
        <v>2</v>
      </c>
      <c r="D13" s="1" t="s">
        <v>28</v>
      </c>
      <c r="E13" s="1" t="s">
        <v>31</v>
      </c>
      <c r="F13" s="14"/>
      <c r="G13" s="24">
        <v>2</v>
      </c>
      <c r="H13" s="1" t="s">
        <v>28</v>
      </c>
      <c r="I13" s="1" t="s">
        <v>31</v>
      </c>
      <c r="J13" s="1"/>
      <c r="K13" s="1">
        <v>5000</v>
      </c>
      <c r="L13" t="s">
        <v>59</v>
      </c>
      <c r="M13" s="27">
        <v>2</v>
      </c>
    </row>
    <row r="14" spans="1:13" ht="22.5" customHeight="1">
      <c r="A14" s="10" t="s">
        <v>21</v>
      </c>
      <c r="B14" s="19" t="s">
        <v>22</v>
      </c>
      <c r="C14" s="24">
        <v>2</v>
      </c>
      <c r="D14" s="1" t="s">
        <v>47</v>
      </c>
      <c r="E14" s="1" t="s">
        <v>30</v>
      </c>
      <c r="F14" s="14"/>
      <c r="G14" s="24">
        <v>2</v>
      </c>
      <c r="H14" s="1" t="s">
        <v>47</v>
      </c>
      <c r="I14" s="1" t="s">
        <v>30</v>
      </c>
      <c r="J14" s="1"/>
      <c r="K14" s="1">
        <v>4000</v>
      </c>
      <c r="M14" s="27">
        <v>2</v>
      </c>
    </row>
    <row r="15" spans="1:13" ht="29.25" customHeight="1">
      <c r="A15" s="10" t="s">
        <v>23</v>
      </c>
      <c r="B15" s="19" t="s">
        <v>24</v>
      </c>
      <c r="C15" s="25">
        <v>1</v>
      </c>
      <c r="D15" s="4" t="s">
        <v>25</v>
      </c>
      <c r="E15" s="4" t="s">
        <v>31</v>
      </c>
      <c r="F15" s="15"/>
      <c r="G15" s="25">
        <v>1</v>
      </c>
      <c r="H15" s="4" t="s">
        <v>25</v>
      </c>
      <c r="I15" s="4" t="s">
        <v>31</v>
      </c>
      <c r="J15" s="4"/>
      <c r="K15" s="1">
        <v>4000</v>
      </c>
      <c r="M15" s="28">
        <v>1</v>
      </c>
    </row>
    <row r="16" spans="1:13" ht="29.25" customHeight="1">
      <c r="A16" s="22" t="s">
        <v>50</v>
      </c>
      <c r="B16" s="22" t="s">
        <v>51</v>
      </c>
      <c r="C16" s="21">
        <v>1</v>
      </c>
      <c r="D16" s="22" t="s">
        <v>47</v>
      </c>
      <c r="E16" s="11" t="s">
        <v>31</v>
      </c>
      <c r="F16" s="23" t="s">
        <v>53</v>
      </c>
      <c r="G16" s="21">
        <v>1</v>
      </c>
      <c r="H16" s="22" t="s">
        <v>47</v>
      </c>
      <c r="I16" s="11" t="s">
        <v>30</v>
      </c>
      <c r="J16" s="11" t="s">
        <v>52</v>
      </c>
      <c r="K16" s="11">
        <v>4000</v>
      </c>
      <c r="M16" s="27">
        <v>1</v>
      </c>
    </row>
    <row r="17" spans="3:13">
      <c r="C17" s="6"/>
      <c r="G17" s="6"/>
    </row>
    <row r="18" spans="3:13">
      <c r="C18" s="6">
        <f>SUM(C5:C17)</f>
        <v>22</v>
      </c>
      <c r="D18" s="20" t="s">
        <v>30</v>
      </c>
      <c r="E18">
        <v>13</v>
      </c>
      <c r="G18" s="6">
        <f>SUM(G5:G17)</f>
        <v>22</v>
      </c>
      <c r="H18" s="20" t="s">
        <v>30</v>
      </c>
      <c r="I18">
        <v>15</v>
      </c>
      <c r="M18" s="45">
        <f>SUM(M5:M17)</f>
        <v>27</v>
      </c>
    </row>
    <row r="19" spans="3:13">
      <c r="C19" s="6"/>
      <c r="D19" s="20" t="s">
        <v>31</v>
      </c>
      <c r="E19">
        <v>9</v>
      </c>
      <c r="G19" s="6"/>
      <c r="H19" s="20" t="s">
        <v>31</v>
      </c>
      <c r="I19">
        <v>7</v>
      </c>
    </row>
    <row r="20" spans="3:13">
      <c r="C20" s="6"/>
      <c r="G20" s="6"/>
    </row>
    <row r="21" spans="3:13">
      <c r="C21" s="6"/>
      <c r="G21" s="6"/>
    </row>
    <row r="22" spans="3:13">
      <c r="C22" s="6"/>
      <c r="G22" s="6"/>
    </row>
    <row r="23" spans="3:13">
      <c r="C23" s="7"/>
      <c r="G23" s="6"/>
    </row>
    <row r="24" spans="3:13">
      <c r="C24" s="7"/>
    </row>
    <row r="25" spans="3:13">
      <c r="C25" s="7"/>
    </row>
  </sheetData>
  <pageMargins left="0.38" right="0.17" top="0.68" bottom="0.4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workbookViewId="0">
      <selection activeCell="W17" sqref="W17"/>
    </sheetView>
  </sheetViews>
  <sheetFormatPr defaultRowHeight="15"/>
  <cols>
    <col min="1" max="1" width="14" customWidth="1"/>
    <col min="2" max="2" width="14.28515625" customWidth="1"/>
    <col min="3" max="3" width="5.28515625" customWidth="1"/>
    <col min="4" max="4" width="15.28515625" customWidth="1"/>
    <col min="5" max="5" width="3.5703125" customWidth="1"/>
    <col min="6" max="6" width="4.28515625" customWidth="1"/>
    <col min="7" max="7" width="16.85546875" customWidth="1"/>
    <col min="8" max="8" width="5.7109375" customWidth="1"/>
    <col min="9" max="9" width="15.28515625" customWidth="1"/>
    <col min="10" max="10" width="3.28515625" customWidth="1"/>
    <col min="11" max="11" width="4.28515625" customWidth="1"/>
    <col min="12" max="12" width="16.140625" customWidth="1"/>
    <col min="14" max="14" width="7.85546875" customWidth="1"/>
    <col min="15" max="15" width="8.140625" customWidth="1"/>
  </cols>
  <sheetData>
    <row r="1" spans="1:15">
      <c r="A1" s="43" t="s">
        <v>235</v>
      </c>
    </row>
    <row r="2" spans="1:15" ht="5.25" customHeight="1"/>
    <row r="3" spans="1:15">
      <c r="A3" s="29"/>
      <c r="B3" s="57"/>
      <c r="C3" s="126" t="s">
        <v>5</v>
      </c>
      <c r="D3" s="31" t="s">
        <v>153</v>
      </c>
      <c r="E3" s="31" t="s">
        <v>154</v>
      </c>
      <c r="F3" s="31"/>
      <c r="G3" s="31"/>
      <c r="H3" s="126" t="s">
        <v>4</v>
      </c>
      <c r="I3" s="31" t="s">
        <v>57</v>
      </c>
      <c r="J3" s="31" t="s">
        <v>56</v>
      </c>
      <c r="K3" s="31"/>
      <c r="L3" s="37"/>
      <c r="N3" s="33" t="s">
        <v>48</v>
      </c>
      <c r="O3" s="34" t="s">
        <v>49</v>
      </c>
    </row>
    <row r="4" spans="1:15" ht="15.75" thickBot="1">
      <c r="A4" s="137" t="s">
        <v>0</v>
      </c>
      <c r="B4" s="138" t="s">
        <v>1</v>
      </c>
      <c r="C4" s="139" t="s">
        <v>2</v>
      </c>
      <c r="D4" s="140" t="s">
        <v>3</v>
      </c>
      <c r="E4" s="140"/>
      <c r="F4" s="141"/>
      <c r="G4" s="141" t="s">
        <v>29</v>
      </c>
      <c r="H4" s="139" t="s">
        <v>2</v>
      </c>
      <c r="I4" s="140" t="s">
        <v>3</v>
      </c>
      <c r="J4" s="140"/>
      <c r="K4" s="141"/>
      <c r="L4" s="140" t="s">
        <v>29</v>
      </c>
      <c r="N4" s="64"/>
      <c r="O4" s="91"/>
    </row>
    <row r="5" spans="1:15" ht="18.75" customHeight="1">
      <c r="A5" s="8" t="s">
        <v>6</v>
      </c>
      <c r="B5" s="50" t="s">
        <v>7</v>
      </c>
      <c r="C5" s="128">
        <v>4</v>
      </c>
      <c r="D5" s="54" t="s">
        <v>74</v>
      </c>
      <c r="E5" s="55" t="s">
        <v>30</v>
      </c>
      <c r="F5" s="65">
        <v>1</v>
      </c>
      <c r="G5" s="106" t="s">
        <v>63</v>
      </c>
      <c r="H5" s="133"/>
      <c r="I5" s="52"/>
      <c r="J5" s="52"/>
      <c r="K5" s="52"/>
      <c r="L5" s="61"/>
      <c r="M5" t="s">
        <v>59</v>
      </c>
      <c r="N5" s="180">
        <v>4</v>
      </c>
      <c r="O5" s="4">
        <v>6000</v>
      </c>
    </row>
    <row r="6" spans="1:15" ht="14.25" customHeight="1">
      <c r="A6" s="8"/>
      <c r="B6" s="50"/>
      <c r="C6" s="128"/>
      <c r="D6" s="54"/>
      <c r="E6" s="2" t="s">
        <v>30</v>
      </c>
      <c r="F6" s="48">
        <v>2</v>
      </c>
      <c r="G6" s="56" t="s">
        <v>64</v>
      </c>
      <c r="H6" s="133"/>
      <c r="I6" s="52"/>
      <c r="J6" s="52"/>
      <c r="K6" s="52"/>
      <c r="L6" s="61"/>
      <c r="M6" t="s">
        <v>59</v>
      </c>
      <c r="N6" s="181"/>
      <c r="O6" s="8"/>
    </row>
    <row r="7" spans="1:15" ht="13.5" customHeight="1">
      <c r="A7" s="8"/>
      <c r="B7" s="50"/>
      <c r="C7" s="128"/>
      <c r="D7" s="54"/>
      <c r="E7" s="2" t="s">
        <v>30</v>
      </c>
      <c r="F7" s="48">
        <v>3</v>
      </c>
      <c r="G7" s="56" t="s">
        <v>65</v>
      </c>
      <c r="H7" s="133"/>
      <c r="I7" s="52"/>
      <c r="J7" s="52"/>
      <c r="K7" s="52"/>
      <c r="L7" s="61"/>
      <c r="M7" t="s">
        <v>59</v>
      </c>
      <c r="N7" s="181"/>
      <c r="O7" s="8"/>
    </row>
    <row r="8" spans="1:15" ht="12.75" customHeight="1">
      <c r="A8" s="8"/>
      <c r="B8" s="50"/>
      <c r="C8" s="128"/>
      <c r="D8" s="54"/>
      <c r="E8" s="53" t="s">
        <v>30</v>
      </c>
      <c r="F8" s="49">
        <v>4</v>
      </c>
      <c r="G8" s="90" t="s">
        <v>66</v>
      </c>
      <c r="H8" s="135"/>
      <c r="I8" s="52"/>
      <c r="J8" s="62"/>
      <c r="K8" s="62"/>
      <c r="L8" s="63"/>
      <c r="M8" t="s">
        <v>59</v>
      </c>
      <c r="N8" s="181"/>
      <c r="O8" s="5"/>
    </row>
    <row r="9" spans="1:15" ht="12.75" customHeight="1">
      <c r="A9" s="8"/>
      <c r="B9" s="50"/>
      <c r="C9" s="129">
        <v>1</v>
      </c>
      <c r="D9" s="4" t="s">
        <v>37</v>
      </c>
      <c r="E9" s="4" t="s">
        <v>30</v>
      </c>
      <c r="F9" s="4">
        <v>1</v>
      </c>
      <c r="G9" s="90" t="s">
        <v>67</v>
      </c>
      <c r="H9" s="186">
        <v>2</v>
      </c>
      <c r="I9" s="4" t="s">
        <v>37</v>
      </c>
      <c r="J9" s="2" t="s">
        <v>30</v>
      </c>
      <c r="K9" s="1">
        <v>1</v>
      </c>
      <c r="L9" s="66" t="s">
        <v>158</v>
      </c>
      <c r="M9" t="s">
        <v>59</v>
      </c>
      <c r="N9" s="180">
        <v>2</v>
      </c>
      <c r="O9" s="4"/>
    </row>
    <row r="10" spans="1:15" ht="14.25" customHeight="1" thickBot="1">
      <c r="A10" s="8"/>
      <c r="B10" s="50"/>
      <c r="C10" s="142"/>
      <c r="D10" s="8"/>
      <c r="E10" s="8"/>
      <c r="F10" s="8"/>
      <c r="G10" s="50"/>
      <c r="H10" s="132"/>
      <c r="I10" s="5"/>
      <c r="J10" s="53" t="s">
        <v>30</v>
      </c>
      <c r="K10" s="4">
        <v>2</v>
      </c>
      <c r="L10" s="67" t="s">
        <v>159</v>
      </c>
      <c r="M10" t="s">
        <v>59</v>
      </c>
      <c r="N10" s="182"/>
      <c r="O10" s="5">
        <v>6000</v>
      </c>
    </row>
    <row r="11" spans="1:15" ht="17.25" customHeight="1">
      <c r="A11" s="144" t="s">
        <v>34</v>
      </c>
      <c r="B11" s="145" t="s">
        <v>35</v>
      </c>
      <c r="C11" s="146">
        <v>2</v>
      </c>
      <c r="D11" s="144" t="s">
        <v>36</v>
      </c>
      <c r="E11" s="147" t="s">
        <v>30</v>
      </c>
      <c r="F11" s="148">
        <v>1</v>
      </c>
      <c r="G11" s="149" t="s">
        <v>68</v>
      </c>
      <c r="H11" s="185">
        <v>3</v>
      </c>
      <c r="I11" s="96" t="s">
        <v>36</v>
      </c>
      <c r="J11" s="170" t="s">
        <v>30</v>
      </c>
      <c r="K11" s="151">
        <v>1</v>
      </c>
      <c r="L11" s="152" t="s">
        <v>160</v>
      </c>
      <c r="M11" t="s">
        <v>59</v>
      </c>
      <c r="N11" s="180">
        <v>3</v>
      </c>
      <c r="O11" s="92">
        <v>6000</v>
      </c>
    </row>
    <row r="12" spans="1:15" ht="16.5" customHeight="1">
      <c r="A12" s="96"/>
      <c r="B12" s="97"/>
      <c r="C12" s="130"/>
      <c r="D12" s="96"/>
      <c r="E12" s="98" t="s">
        <v>30</v>
      </c>
      <c r="F12" s="93">
        <v>2</v>
      </c>
      <c r="G12" s="99" t="s">
        <v>69</v>
      </c>
      <c r="H12" s="134"/>
      <c r="I12" s="96"/>
      <c r="J12" s="94" t="s">
        <v>30</v>
      </c>
      <c r="K12" s="95">
        <v>2</v>
      </c>
      <c r="L12" s="104" t="s">
        <v>161</v>
      </c>
      <c r="M12" t="s">
        <v>59</v>
      </c>
      <c r="N12" s="181"/>
      <c r="O12" s="96"/>
    </row>
    <row r="13" spans="1:15" ht="15.75" customHeight="1">
      <c r="A13" s="96"/>
      <c r="B13" s="97"/>
      <c r="C13" s="131"/>
      <c r="D13" s="102"/>
      <c r="E13" s="100"/>
      <c r="F13" s="103"/>
      <c r="G13" s="136"/>
      <c r="H13" s="134"/>
      <c r="I13" s="102"/>
      <c r="J13" s="94" t="s">
        <v>30</v>
      </c>
      <c r="K13" s="95">
        <v>3</v>
      </c>
      <c r="L13" s="104" t="s">
        <v>162</v>
      </c>
      <c r="M13" t="s">
        <v>59</v>
      </c>
      <c r="N13" s="181"/>
      <c r="O13" s="102"/>
    </row>
    <row r="14" spans="1:15" ht="16.5" customHeight="1" thickBot="1">
      <c r="A14" s="153"/>
      <c r="B14" s="154"/>
      <c r="C14" s="155">
        <v>1</v>
      </c>
      <c r="D14" s="153" t="s">
        <v>37</v>
      </c>
      <c r="E14" s="153" t="s">
        <v>30</v>
      </c>
      <c r="F14" s="154">
        <v>1</v>
      </c>
      <c r="G14" s="156" t="s">
        <v>70</v>
      </c>
      <c r="H14" s="157">
        <v>1</v>
      </c>
      <c r="I14" s="96" t="s">
        <v>37</v>
      </c>
      <c r="J14" s="158" t="s">
        <v>30</v>
      </c>
      <c r="K14" s="159">
        <v>1</v>
      </c>
      <c r="L14" s="160" t="s">
        <v>163</v>
      </c>
      <c r="M14" t="s">
        <v>59</v>
      </c>
      <c r="N14" s="183">
        <v>1</v>
      </c>
      <c r="O14" s="101">
        <v>6000</v>
      </c>
    </row>
    <row r="15" spans="1:15" ht="15" customHeight="1">
      <c r="A15" s="8" t="s">
        <v>46</v>
      </c>
      <c r="B15" s="50" t="s">
        <v>38</v>
      </c>
      <c r="C15" s="133">
        <v>2</v>
      </c>
      <c r="D15" s="8" t="s">
        <v>39</v>
      </c>
      <c r="E15" s="54" t="s">
        <v>30</v>
      </c>
      <c r="F15" s="50">
        <v>1</v>
      </c>
      <c r="G15" s="143" t="s">
        <v>72</v>
      </c>
      <c r="H15" s="135">
        <v>5</v>
      </c>
      <c r="I15" s="4" t="s">
        <v>39</v>
      </c>
      <c r="J15" s="55" t="s">
        <v>30</v>
      </c>
      <c r="K15" s="65">
        <v>1</v>
      </c>
      <c r="L15" s="58" t="s">
        <v>164</v>
      </c>
      <c r="M15" t="s">
        <v>59</v>
      </c>
      <c r="N15" s="180">
        <v>5</v>
      </c>
      <c r="O15" s="4">
        <v>6000</v>
      </c>
    </row>
    <row r="16" spans="1:15" ht="15" customHeight="1">
      <c r="A16" s="8"/>
      <c r="B16" s="50"/>
      <c r="C16" s="133"/>
      <c r="D16" s="8"/>
      <c r="E16" s="53" t="s">
        <v>30</v>
      </c>
      <c r="F16" s="53">
        <v>2</v>
      </c>
      <c r="G16" s="70" t="s">
        <v>73</v>
      </c>
      <c r="H16" s="186"/>
      <c r="I16" s="8"/>
      <c r="J16" s="2" t="s">
        <v>30</v>
      </c>
      <c r="K16" s="48">
        <v>2</v>
      </c>
      <c r="L16" s="46" t="s">
        <v>165</v>
      </c>
      <c r="M16" t="s">
        <v>59</v>
      </c>
      <c r="N16" s="181"/>
      <c r="O16" s="8"/>
    </row>
    <row r="17" spans="1:15" ht="15" customHeight="1">
      <c r="A17" s="8"/>
      <c r="B17" s="50"/>
      <c r="C17" s="133"/>
      <c r="D17" s="8"/>
      <c r="E17" s="54"/>
      <c r="F17" s="54"/>
      <c r="G17" s="59"/>
      <c r="H17" s="186"/>
      <c r="I17" s="8"/>
      <c r="J17" s="2" t="s">
        <v>30</v>
      </c>
      <c r="K17" s="48">
        <v>3</v>
      </c>
      <c r="L17" s="46" t="s">
        <v>166</v>
      </c>
      <c r="M17" t="s">
        <v>59</v>
      </c>
      <c r="N17" s="181"/>
      <c r="O17" s="8"/>
    </row>
    <row r="18" spans="1:15" ht="15" customHeight="1">
      <c r="A18" s="8"/>
      <c r="B18" s="50"/>
      <c r="C18" s="133"/>
      <c r="D18" s="8"/>
      <c r="E18" s="54"/>
      <c r="F18" s="54"/>
      <c r="G18" s="59"/>
      <c r="H18" s="186"/>
      <c r="I18" s="8"/>
      <c r="J18" s="2" t="s">
        <v>30</v>
      </c>
      <c r="K18" s="48">
        <v>4</v>
      </c>
      <c r="L18" s="46" t="s">
        <v>167</v>
      </c>
      <c r="M18" t="s">
        <v>59</v>
      </c>
      <c r="N18" s="181"/>
      <c r="O18" s="8"/>
    </row>
    <row r="19" spans="1:15" ht="15" customHeight="1" thickBot="1">
      <c r="A19" s="8"/>
      <c r="B19" s="50"/>
      <c r="C19" s="133"/>
      <c r="D19" s="8"/>
      <c r="E19" s="54"/>
      <c r="F19" s="54"/>
      <c r="G19" s="59"/>
      <c r="H19" s="132"/>
      <c r="I19" s="5"/>
      <c r="J19" s="53" t="s">
        <v>30</v>
      </c>
      <c r="K19" s="49">
        <v>5</v>
      </c>
      <c r="L19" s="47" t="s">
        <v>168</v>
      </c>
      <c r="M19" t="s">
        <v>59</v>
      </c>
      <c r="N19" s="182"/>
      <c r="O19" s="5"/>
    </row>
    <row r="20" spans="1:15" ht="21.75" customHeight="1" thickBot="1">
      <c r="A20" s="161" t="s">
        <v>14</v>
      </c>
      <c r="B20" s="162" t="s">
        <v>15</v>
      </c>
      <c r="C20" s="163"/>
      <c r="D20" s="164"/>
      <c r="E20" s="164"/>
      <c r="F20" s="164"/>
      <c r="G20" s="165"/>
      <c r="H20" s="166">
        <v>1</v>
      </c>
      <c r="I20" s="153" t="s">
        <v>47</v>
      </c>
      <c r="J20" s="161" t="s">
        <v>30</v>
      </c>
      <c r="K20" s="162"/>
      <c r="L20" s="167" t="s">
        <v>169</v>
      </c>
      <c r="N20" s="183">
        <v>1</v>
      </c>
      <c r="O20" s="101">
        <v>4000</v>
      </c>
    </row>
    <row r="21" spans="1:15" ht="15.75" customHeight="1">
      <c r="A21" s="8" t="s">
        <v>16</v>
      </c>
      <c r="B21" s="50" t="s">
        <v>17</v>
      </c>
      <c r="C21" s="133">
        <v>3</v>
      </c>
      <c r="D21" s="8" t="s">
        <v>26</v>
      </c>
      <c r="E21" s="55" t="s">
        <v>31</v>
      </c>
      <c r="F21" s="65">
        <v>1</v>
      </c>
      <c r="G21" s="106" t="s">
        <v>75</v>
      </c>
      <c r="H21" s="128">
        <v>2</v>
      </c>
      <c r="I21" s="8" t="s">
        <v>27</v>
      </c>
      <c r="J21" s="52" t="s">
        <v>31</v>
      </c>
      <c r="K21" s="5">
        <v>1</v>
      </c>
      <c r="L21" s="68" t="s">
        <v>170</v>
      </c>
      <c r="M21" t="s">
        <v>59</v>
      </c>
      <c r="N21" s="180">
        <v>3</v>
      </c>
      <c r="O21" s="4">
        <v>5000</v>
      </c>
    </row>
    <row r="22" spans="1:15" ht="17.25" customHeight="1">
      <c r="A22" s="8"/>
      <c r="B22" s="50"/>
      <c r="C22" s="133"/>
      <c r="D22" s="8"/>
      <c r="E22" s="55" t="s">
        <v>31</v>
      </c>
      <c r="F22" s="65">
        <v>2</v>
      </c>
      <c r="G22" s="106" t="s">
        <v>76</v>
      </c>
      <c r="H22" s="128"/>
      <c r="I22" s="8"/>
      <c r="J22" s="4"/>
      <c r="K22" s="4">
        <v>2</v>
      </c>
      <c r="L22" s="67" t="s">
        <v>171</v>
      </c>
      <c r="M22" t="s">
        <v>59</v>
      </c>
      <c r="N22" s="181"/>
      <c r="O22" s="8"/>
    </row>
    <row r="23" spans="1:15" ht="15.75" customHeight="1" thickBot="1">
      <c r="A23" s="8"/>
      <c r="B23" s="50"/>
      <c r="C23" s="133"/>
      <c r="D23" s="8"/>
      <c r="E23" s="54" t="s">
        <v>31</v>
      </c>
      <c r="F23" s="50">
        <v>3</v>
      </c>
      <c r="G23" s="143" t="s">
        <v>77</v>
      </c>
      <c r="H23" s="128"/>
      <c r="I23" s="8"/>
      <c r="J23" s="8"/>
      <c r="K23" s="8"/>
      <c r="L23" s="168"/>
      <c r="M23" t="s">
        <v>59</v>
      </c>
      <c r="N23" s="182"/>
      <c r="O23" s="5"/>
    </row>
    <row r="24" spans="1:15" ht="16.5" customHeight="1">
      <c r="A24" s="144" t="s">
        <v>18</v>
      </c>
      <c r="B24" s="145" t="s">
        <v>17</v>
      </c>
      <c r="C24" s="169">
        <v>2</v>
      </c>
      <c r="D24" s="144" t="s">
        <v>26</v>
      </c>
      <c r="E24" s="170" t="s">
        <v>31</v>
      </c>
      <c r="F24" s="151">
        <v>1</v>
      </c>
      <c r="G24" s="171" t="s">
        <v>78</v>
      </c>
      <c r="H24" s="150">
        <v>2</v>
      </c>
      <c r="I24" s="147" t="s">
        <v>27</v>
      </c>
      <c r="J24" s="147" t="s">
        <v>31</v>
      </c>
      <c r="K24" s="151">
        <v>1</v>
      </c>
      <c r="L24" s="152" t="s">
        <v>172</v>
      </c>
      <c r="M24" t="s">
        <v>59</v>
      </c>
      <c r="N24" s="180">
        <v>2</v>
      </c>
      <c r="O24" s="92">
        <v>5000</v>
      </c>
    </row>
    <row r="25" spans="1:15" ht="15" customHeight="1" thickBot="1">
      <c r="A25" s="153"/>
      <c r="B25" s="154"/>
      <c r="C25" s="155"/>
      <c r="D25" s="153"/>
      <c r="E25" s="172" t="s">
        <v>31</v>
      </c>
      <c r="F25" s="159">
        <v>2</v>
      </c>
      <c r="G25" s="173" t="s">
        <v>79</v>
      </c>
      <c r="H25" s="157"/>
      <c r="I25" s="158"/>
      <c r="J25" s="158" t="s">
        <v>31</v>
      </c>
      <c r="K25" s="159">
        <v>2</v>
      </c>
      <c r="L25" s="160" t="s">
        <v>173</v>
      </c>
      <c r="M25" t="s">
        <v>59</v>
      </c>
      <c r="N25" s="182"/>
      <c r="O25" s="102"/>
    </row>
    <row r="26" spans="1:15" ht="19.5" customHeight="1">
      <c r="A26" s="72" t="s">
        <v>19</v>
      </c>
      <c r="B26" s="125" t="s">
        <v>20</v>
      </c>
      <c r="C26" s="128">
        <v>2</v>
      </c>
      <c r="D26" s="8" t="s">
        <v>28</v>
      </c>
      <c r="E26" s="55" t="s">
        <v>31</v>
      </c>
      <c r="F26" s="65">
        <v>1</v>
      </c>
      <c r="G26" s="106" t="s">
        <v>80</v>
      </c>
      <c r="H26" s="71">
        <v>2</v>
      </c>
      <c r="I26" s="5" t="s">
        <v>28</v>
      </c>
      <c r="J26" s="5" t="s">
        <v>31</v>
      </c>
      <c r="K26" s="65">
        <v>1</v>
      </c>
      <c r="L26" s="58" t="s">
        <v>174</v>
      </c>
      <c r="M26" t="s">
        <v>59</v>
      </c>
      <c r="N26" s="180">
        <v>2</v>
      </c>
      <c r="O26" s="4">
        <v>5000</v>
      </c>
    </row>
    <row r="27" spans="1:15" ht="18" customHeight="1" thickBot="1">
      <c r="A27" s="72"/>
      <c r="B27" s="125"/>
      <c r="C27" s="128"/>
      <c r="D27" s="8"/>
      <c r="E27" s="53"/>
      <c r="F27" s="49">
        <v>2</v>
      </c>
      <c r="G27" s="90" t="s">
        <v>81</v>
      </c>
      <c r="H27" s="127"/>
      <c r="I27" s="4"/>
      <c r="J27" s="4" t="s">
        <v>31</v>
      </c>
      <c r="K27" s="49">
        <v>2</v>
      </c>
      <c r="L27" s="47" t="s">
        <v>175</v>
      </c>
      <c r="M27" t="s">
        <v>59</v>
      </c>
      <c r="N27" s="182"/>
      <c r="O27" s="5"/>
    </row>
    <row r="28" spans="1:15" ht="17.25" customHeight="1">
      <c r="A28" s="144" t="s">
        <v>21</v>
      </c>
      <c r="B28" s="145" t="s">
        <v>22</v>
      </c>
      <c r="C28" s="169">
        <v>2</v>
      </c>
      <c r="D28" s="144" t="s">
        <v>47</v>
      </c>
      <c r="E28" s="170" t="s">
        <v>30</v>
      </c>
      <c r="F28" s="151">
        <v>1</v>
      </c>
      <c r="G28" s="171" t="s">
        <v>82</v>
      </c>
      <c r="H28" s="150">
        <v>2</v>
      </c>
      <c r="I28" s="147" t="s">
        <v>47</v>
      </c>
      <c r="J28" s="147" t="s">
        <v>30</v>
      </c>
      <c r="K28" s="151">
        <v>1</v>
      </c>
      <c r="L28" s="152" t="s">
        <v>176</v>
      </c>
      <c r="N28" s="180">
        <v>2</v>
      </c>
      <c r="O28" s="92">
        <v>4000</v>
      </c>
    </row>
    <row r="29" spans="1:15" ht="15" customHeight="1" thickBot="1">
      <c r="A29" s="153"/>
      <c r="B29" s="154"/>
      <c r="C29" s="155"/>
      <c r="D29" s="153"/>
      <c r="E29" s="175"/>
      <c r="F29" s="159">
        <v>2</v>
      </c>
      <c r="G29" s="173" t="s">
        <v>83</v>
      </c>
      <c r="H29" s="157"/>
      <c r="I29" s="158"/>
      <c r="J29" s="158" t="s">
        <v>30</v>
      </c>
      <c r="K29" s="159">
        <v>2</v>
      </c>
      <c r="L29" s="160" t="s">
        <v>177</v>
      </c>
      <c r="N29" s="182"/>
      <c r="O29" s="102"/>
    </row>
    <row r="30" spans="1:15" ht="18.75" customHeight="1" thickBot="1">
      <c r="A30" s="72" t="s">
        <v>71</v>
      </c>
      <c r="B30" s="125" t="s">
        <v>24</v>
      </c>
      <c r="C30" s="128">
        <v>1</v>
      </c>
      <c r="D30" s="8" t="s">
        <v>25</v>
      </c>
      <c r="E30" s="8" t="s">
        <v>31</v>
      </c>
      <c r="F30" s="50">
        <v>1</v>
      </c>
      <c r="G30" s="143" t="s">
        <v>84</v>
      </c>
      <c r="H30" s="128">
        <v>1</v>
      </c>
      <c r="I30" s="8" t="s">
        <v>25</v>
      </c>
      <c r="J30" s="8" t="s">
        <v>31</v>
      </c>
      <c r="K30" s="50">
        <v>1</v>
      </c>
      <c r="L30" s="174" t="s">
        <v>178</v>
      </c>
      <c r="N30" s="183">
        <v>1</v>
      </c>
      <c r="O30" s="1">
        <v>4000</v>
      </c>
    </row>
    <row r="31" spans="1:15" s="73" customFormat="1" ht="18" customHeight="1" thickBot="1">
      <c r="A31" s="176" t="s">
        <v>50</v>
      </c>
      <c r="B31" s="177" t="s">
        <v>51</v>
      </c>
      <c r="C31" s="178">
        <v>1</v>
      </c>
      <c r="D31" s="176" t="s">
        <v>47</v>
      </c>
      <c r="E31" s="176" t="s">
        <v>31</v>
      </c>
      <c r="F31" s="176"/>
      <c r="G31" s="179" t="s">
        <v>85</v>
      </c>
      <c r="H31" s="178">
        <v>1</v>
      </c>
      <c r="I31" s="176" t="s">
        <v>47</v>
      </c>
      <c r="J31" s="176" t="s">
        <v>30</v>
      </c>
      <c r="K31" s="176">
        <v>1</v>
      </c>
      <c r="L31" s="161" t="s">
        <v>179</v>
      </c>
      <c r="N31" s="184">
        <v>1</v>
      </c>
      <c r="O31" s="105">
        <v>4000</v>
      </c>
    </row>
    <row r="32" spans="1:15" ht="9" customHeight="1">
      <c r="C32" s="6"/>
      <c r="H32" s="6"/>
    </row>
    <row r="33" spans="3:14">
      <c r="C33" s="6">
        <f>SUM(C5:C32)</f>
        <v>21</v>
      </c>
      <c r="D33" s="20" t="s">
        <v>30</v>
      </c>
      <c r="E33">
        <v>12</v>
      </c>
      <c r="H33" s="6">
        <f>SUM(H5:H32)</f>
        <v>22</v>
      </c>
      <c r="I33" s="20" t="s">
        <v>30</v>
      </c>
      <c r="J33">
        <v>15</v>
      </c>
      <c r="N33" s="45">
        <f>SUM(N5:N32)</f>
        <v>27</v>
      </c>
    </row>
    <row r="34" spans="3:14">
      <c r="C34" s="6"/>
      <c r="D34" s="20" t="s">
        <v>31</v>
      </c>
      <c r="E34">
        <v>9</v>
      </c>
      <c r="H34" s="6"/>
      <c r="I34" s="20" t="s">
        <v>31</v>
      </c>
      <c r="J34">
        <v>7</v>
      </c>
    </row>
    <row r="35" spans="3:14">
      <c r="C35" s="6"/>
      <c r="D35" s="60" t="s">
        <v>155</v>
      </c>
      <c r="E35" s="60"/>
      <c r="F35" s="60"/>
      <c r="G35" s="60" t="s">
        <v>156</v>
      </c>
      <c r="H35" s="69"/>
      <c r="I35" s="60"/>
      <c r="J35" s="60"/>
      <c r="K35" s="60"/>
      <c r="L35" s="60" t="s">
        <v>180</v>
      </c>
    </row>
    <row r="36" spans="3:14">
      <c r="C36" s="6"/>
      <c r="D36" s="52"/>
      <c r="E36" s="52"/>
      <c r="F36" s="52"/>
      <c r="G36" s="52" t="s">
        <v>157</v>
      </c>
      <c r="H36" s="51"/>
      <c r="I36" s="52"/>
      <c r="J36" s="52"/>
      <c r="K36" s="52"/>
      <c r="L36" s="52"/>
    </row>
    <row r="37" spans="3:14">
      <c r="C37" s="6"/>
      <c r="H37" s="6"/>
    </row>
    <row r="38" spans="3:14">
      <c r="C38" s="7"/>
      <c r="H38" s="6"/>
    </row>
    <row r="39" spans="3:14">
      <c r="C39" s="7"/>
    </row>
    <row r="40" spans="3:14">
      <c r="C40" s="7"/>
    </row>
  </sheetData>
  <pageMargins left="0.23" right="0.17" top="0.34" bottom="0.38" header="0.31496062992125984" footer="0.31496062992125984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>
      <selection activeCell="L19" sqref="L19"/>
    </sheetView>
  </sheetViews>
  <sheetFormatPr defaultRowHeight="15"/>
  <cols>
    <col min="1" max="1" width="4.42578125" customWidth="1"/>
    <col min="2" max="2" width="5.5703125" customWidth="1"/>
    <col min="3" max="3" width="8.42578125" style="6" customWidth="1"/>
    <col min="4" max="4" width="14" customWidth="1"/>
    <col min="5" max="5" width="12" customWidth="1"/>
    <col min="6" max="6" width="14.85546875" customWidth="1"/>
    <col min="7" max="7" width="12" customWidth="1"/>
    <col min="8" max="8" width="14.7109375" customWidth="1"/>
    <col min="9" max="9" width="20" customWidth="1"/>
    <col min="10" max="10" width="11.140625" customWidth="1"/>
    <col min="11" max="11" width="30.42578125" customWidth="1"/>
  </cols>
  <sheetData>
    <row r="1" spans="1:11">
      <c r="B1" s="43" t="s">
        <v>54</v>
      </c>
    </row>
    <row r="2" spans="1:11">
      <c r="B2" t="s">
        <v>230</v>
      </c>
    </row>
    <row r="3" spans="1:11">
      <c r="B3" s="43" t="s">
        <v>231</v>
      </c>
      <c r="C3" s="122"/>
      <c r="D3" s="43" t="s">
        <v>233</v>
      </c>
    </row>
    <row r="4" spans="1:11">
      <c r="B4" s="43" t="s">
        <v>232</v>
      </c>
      <c r="C4" s="122"/>
      <c r="D4" s="43" t="s">
        <v>234</v>
      </c>
    </row>
    <row r="6" spans="1:11" ht="20.25" customHeight="1">
      <c r="B6" s="75" t="s">
        <v>86</v>
      </c>
      <c r="C6" s="107"/>
      <c r="D6" s="76" t="s">
        <v>87</v>
      </c>
      <c r="E6" s="76" t="s">
        <v>88</v>
      </c>
      <c r="F6" s="76" t="s">
        <v>89</v>
      </c>
      <c r="G6" s="76" t="s">
        <v>145</v>
      </c>
      <c r="H6" s="76" t="s">
        <v>227</v>
      </c>
      <c r="I6" s="121" t="s">
        <v>228</v>
      </c>
      <c r="J6" s="121"/>
      <c r="K6" s="121" t="s">
        <v>229</v>
      </c>
    </row>
    <row r="7" spans="1:11" ht="20.25" customHeight="1">
      <c r="A7">
        <v>1</v>
      </c>
      <c r="B7" s="75">
        <v>1</v>
      </c>
      <c r="C7" s="107" t="s">
        <v>152</v>
      </c>
      <c r="D7" s="77" t="s">
        <v>90</v>
      </c>
      <c r="E7" s="78" t="s">
        <v>91</v>
      </c>
      <c r="F7" s="77" t="s">
        <v>92</v>
      </c>
      <c r="G7" s="79">
        <v>37186</v>
      </c>
      <c r="H7" s="80" t="s">
        <v>21</v>
      </c>
      <c r="I7" s="1" t="s">
        <v>47</v>
      </c>
      <c r="J7" s="52"/>
    </row>
    <row r="8" spans="1:11" ht="20.25" customHeight="1">
      <c r="A8">
        <v>2</v>
      </c>
      <c r="B8" s="75">
        <v>2</v>
      </c>
      <c r="C8" s="107" t="s">
        <v>152</v>
      </c>
      <c r="D8" s="77" t="s">
        <v>93</v>
      </c>
      <c r="E8" s="78" t="s">
        <v>94</v>
      </c>
      <c r="F8" s="77" t="s">
        <v>95</v>
      </c>
      <c r="G8" s="79">
        <v>36788</v>
      </c>
      <c r="H8" s="80" t="s">
        <v>147</v>
      </c>
      <c r="I8" s="1" t="s">
        <v>27</v>
      </c>
      <c r="J8" s="52" t="s">
        <v>59</v>
      </c>
    </row>
    <row r="9" spans="1:11" ht="20.25" customHeight="1">
      <c r="A9">
        <v>3</v>
      </c>
      <c r="B9" s="75">
        <v>3</v>
      </c>
      <c r="C9" s="107" t="s">
        <v>152</v>
      </c>
      <c r="D9" s="77" t="s">
        <v>62</v>
      </c>
      <c r="E9" s="78" t="s">
        <v>96</v>
      </c>
      <c r="F9" s="77" t="s">
        <v>97</v>
      </c>
      <c r="G9" s="79">
        <v>36741</v>
      </c>
      <c r="H9" s="80" t="s">
        <v>6</v>
      </c>
      <c r="I9" s="1" t="s">
        <v>74</v>
      </c>
      <c r="J9" s="52" t="s">
        <v>59</v>
      </c>
    </row>
    <row r="10" spans="1:11" ht="20.25" customHeight="1">
      <c r="A10">
        <v>4</v>
      </c>
      <c r="B10" s="75">
        <v>4</v>
      </c>
      <c r="C10" s="107" t="s">
        <v>152</v>
      </c>
      <c r="D10" s="77" t="s">
        <v>98</v>
      </c>
      <c r="E10" s="78" t="s">
        <v>99</v>
      </c>
      <c r="F10" s="77" t="s">
        <v>100</v>
      </c>
      <c r="G10" s="79">
        <v>36542</v>
      </c>
      <c r="H10" s="80" t="s">
        <v>46</v>
      </c>
      <c r="I10" s="1" t="s">
        <v>39</v>
      </c>
      <c r="J10" s="52" t="s">
        <v>59</v>
      </c>
    </row>
    <row r="11" spans="1:11" ht="20.25" customHeight="1">
      <c r="A11">
        <v>5</v>
      </c>
      <c r="B11" s="75">
        <v>5</v>
      </c>
      <c r="C11" s="107" t="s">
        <v>152</v>
      </c>
      <c r="D11" s="77" t="s">
        <v>102</v>
      </c>
      <c r="E11" s="78" t="s">
        <v>103</v>
      </c>
      <c r="F11" s="77" t="s">
        <v>104</v>
      </c>
      <c r="G11" s="79">
        <v>36723</v>
      </c>
      <c r="H11" s="80" t="s">
        <v>101</v>
      </c>
      <c r="I11" s="1" t="s">
        <v>36</v>
      </c>
      <c r="J11" s="52" t="s">
        <v>59</v>
      </c>
    </row>
    <row r="12" spans="1:11" ht="20.25" customHeight="1">
      <c r="A12">
        <v>6</v>
      </c>
      <c r="B12" s="75">
        <v>6</v>
      </c>
      <c r="C12" s="107" t="s">
        <v>152</v>
      </c>
      <c r="D12" s="81" t="s">
        <v>105</v>
      </c>
      <c r="E12" s="76" t="s">
        <v>103</v>
      </c>
      <c r="F12" s="81" t="s">
        <v>106</v>
      </c>
      <c r="G12" s="79">
        <v>36540</v>
      </c>
      <c r="H12" s="80" t="s">
        <v>46</v>
      </c>
      <c r="I12" s="1" t="s">
        <v>39</v>
      </c>
      <c r="J12" s="52" t="s">
        <v>59</v>
      </c>
    </row>
    <row r="13" spans="1:11" ht="20.25" customHeight="1">
      <c r="A13">
        <v>7</v>
      </c>
      <c r="B13" s="75">
        <v>7</v>
      </c>
      <c r="C13" s="107" t="s">
        <v>152</v>
      </c>
      <c r="D13" s="77" t="s">
        <v>107</v>
      </c>
      <c r="E13" s="78" t="s">
        <v>108</v>
      </c>
      <c r="F13" s="77" t="s">
        <v>109</v>
      </c>
      <c r="G13" s="79">
        <v>36518</v>
      </c>
      <c r="H13" s="80" t="s">
        <v>6</v>
      </c>
      <c r="I13" s="1" t="s">
        <v>74</v>
      </c>
      <c r="J13" s="52" t="s">
        <v>59</v>
      </c>
    </row>
    <row r="14" spans="1:11" ht="20.25" customHeight="1">
      <c r="A14">
        <v>8</v>
      </c>
      <c r="B14" s="75">
        <v>8</v>
      </c>
      <c r="C14" s="107" t="s">
        <v>152</v>
      </c>
      <c r="D14" s="81" t="s">
        <v>110</v>
      </c>
      <c r="E14" s="76" t="s">
        <v>111</v>
      </c>
      <c r="F14" s="81" t="s">
        <v>112</v>
      </c>
      <c r="G14" s="79">
        <v>36966</v>
      </c>
      <c r="H14" s="80" t="s">
        <v>19</v>
      </c>
      <c r="I14" s="1" t="s">
        <v>28</v>
      </c>
      <c r="J14" s="52" t="s">
        <v>59</v>
      </c>
    </row>
    <row r="15" spans="1:11" ht="20.25" customHeight="1">
      <c r="A15">
        <v>9</v>
      </c>
      <c r="B15" s="75">
        <v>9</v>
      </c>
      <c r="C15" s="107" t="s">
        <v>152</v>
      </c>
      <c r="D15" s="81" t="s">
        <v>113</v>
      </c>
      <c r="E15" s="76" t="s">
        <v>114</v>
      </c>
      <c r="F15" s="81" t="s">
        <v>115</v>
      </c>
      <c r="G15" s="79">
        <v>36620</v>
      </c>
      <c r="H15" s="80" t="s">
        <v>101</v>
      </c>
      <c r="I15" s="1" t="s">
        <v>37</v>
      </c>
      <c r="J15" s="52" t="s">
        <v>59</v>
      </c>
    </row>
    <row r="16" spans="1:11" ht="20.25" customHeight="1">
      <c r="A16">
        <v>10</v>
      </c>
      <c r="B16" s="75">
        <v>10</v>
      </c>
      <c r="C16" s="107" t="s">
        <v>152</v>
      </c>
      <c r="D16" s="81" t="s">
        <v>116</v>
      </c>
      <c r="E16" s="76" t="s">
        <v>94</v>
      </c>
      <c r="F16" s="81" t="s">
        <v>117</v>
      </c>
      <c r="G16" s="79">
        <v>36588</v>
      </c>
      <c r="H16" s="80" t="s">
        <v>149</v>
      </c>
      <c r="I16" s="1" t="s">
        <v>27</v>
      </c>
      <c r="J16" s="52" t="s">
        <v>59</v>
      </c>
    </row>
    <row r="17" spans="1:11" ht="20.25" customHeight="1">
      <c r="A17">
        <v>11</v>
      </c>
      <c r="B17" s="82">
        <v>11</v>
      </c>
      <c r="C17" s="108" t="s">
        <v>152</v>
      </c>
      <c r="D17" s="83" t="s">
        <v>118</v>
      </c>
      <c r="E17" s="84" t="s">
        <v>119</v>
      </c>
      <c r="F17" s="83" t="s">
        <v>97</v>
      </c>
      <c r="G17" s="85">
        <v>36985</v>
      </c>
      <c r="H17" s="86" t="s">
        <v>144</v>
      </c>
      <c r="I17" s="89" t="s">
        <v>150</v>
      </c>
      <c r="J17" s="123"/>
    </row>
    <row r="18" spans="1:11" ht="20.25" customHeight="1">
      <c r="A18">
        <v>12</v>
      </c>
      <c r="B18" s="75">
        <v>12</v>
      </c>
      <c r="C18" s="107" t="s">
        <v>152</v>
      </c>
      <c r="D18" s="81" t="s">
        <v>120</v>
      </c>
      <c r="E18" s="76" t="s">
        <v>121</v>
      </c>
      <c r="F18" s="81" t="s">
        <v>122</v>
      </c>
      <c r="G18" s="79">
        <v>36586</v>
      </c>
      <c r="H18" s="80" t="s">
        <v>147</v>
      </c>
      <c r="I18" s="1" t="s">
        <v>27</v>
      </c>
      <c r="J18" s="52" t="s">
        <v>59</v>
      </c>
    </row>
    <row r="19" spans="1:11" ht="20.25" customHeight="1">
      <c r="A19">
        <v>13</v>
      </c>
      <c r="B19" s="75">
        <v>13</v>
      </c>
      <c r="C19" s="107" t="s">
        <v>152</v>
      </c>
      <c r="D19" s="77" t="s">
        <v>61</v>
      </c>
      <c r="E19" s="78" t="s">
        <v>123</v>
      </c>
      <c r="F19" s="77" t="s">
        <v>124</v>
      </c>
      <c r="G19" s="79">
        <v>36523</v>
      </c>
      <c r="H19" s="80" t="s">
        <v>6</v>
      </c>
      <c r="I19" s="1" t="s">
        <v>74</v>
      </c>
      <c r="J19" s="52" t="s">
        <v>59</v>
      </c>
    </row>
    <row r="20" spans="1:11" ht="20.25" customHeight="1">
      <c r="A20">
        <v>14</v>
      </c>
      <c r="B20" s="75">
        <v>14</v>
      </c>
      <c r="C20" s="107" t="s">
        <v>152</v>
      </c>
      <c r="D20" s="87" t="s">
        <v>125</v>
      </c>
      <c r="E20" s="88" t="s">
        <v>126</v>
      </c>
      <c r="F20" s="87" t="s">
        <v>127</v>
      </c>
      <c r="G20" s="79">
        <v>36869</v>
      </c>
      <c r="H20" s="80" t="s">
        <v>101</v>
      </c>
      <c r="I20" s="1" t="s">
        <v>36</v>
      </c>
      <c r="J20" s="52" t="s">
        <v>59</v>
      </c>
    </row>
    <row r="21" spans="1:11" ht="20.25" customHeight="1">
      <c r="A21">
        <v>15</v>
      </c>
      <c r="B21" s="75">
        <v>15</v>
      </c>
      <c r="C21" s="107" t="s">
        <v>152</v>
      </c>
      <c r="D21" s="77" t="s">
        <v>128</v>
      </c>
      <c r="E21" s="78" t="s">
        <v>114</v>
      </c>
      <c r="F21" s="77" t="s">
        <v>129</v>
      </c>
      <c r="G21" s="79">
        <v>36562</v>
      </c>
      <c r="H21" s="80" t="s">
        <v>6</v>
      </c>
      <c r="I21" s="1" t="s">
        <v>74</v>
      </c>
      <c r="J21" s="52" t="s">
        <v>59</v>
      </c>
    </row>
    <row r="22" spans="1:11" ht="20.25" customHeight="1">
      <c r="A22">
        <v>16</v>
      </c>
      <c r="B22" s="75">
        <v>16</v>
      </c>
      <c r="C22" s="107" t="s">
        <v>152</v>
      </c>
      <c r="D22" s="77" t="s">
        <v>146</v>
      </c>
      <c r="E22" s="78" t="s">
        <v>130</v>
      </c>
      <c r="F22" s="77" t="s">
        <v>131</v>
      </c>
      <c r="G22" s="79">
        <v>36647</v>
      </c>
      <c r="H22" s="80" t="s">
        <v>147</v>
      </c>
      <c r="I22" s="1" t="s">
        <v>27</v>
      </c>
      <c r="J22" s="52" t="s">
        <v>59</v>
      </c>
    </row>
    <row r="23" spans="1:11" ht="20.25" customHeight="1">
      <c r="A23">
        <v>17</v>
      </c>
      <c r="B23" s="75">
        <v>17</v>
      </c>
      <c r="C23" s="107" t="s">
        <v>152</v>
      </c>
      <c r="D23" s="77" t="s">
        <v>132</v>
      </c>
      <c r="E23" s="78" t="s">
        <v>111</v>
      </c>
      <c r="F23" s="77" t="s">
        <v>131</v>
      </c>
      <c r="G23" s="79">
        <v>36837</v>
      </c>
      <c r="H23" s="80" t="s">
        <v>71</v>
      </c>
      <c r="I23" s="1" t="s">
        <v>25</v>
      </c>
      <c r="J23" s="52"/>
    </row>
    <row r="24" spans="1:11" ht="20.25" customHeight="1">
      <c r="A24">
        <v>18</v>
      </c>
      <c r="B24" s="75">
        <v>18</v>
      </c>
      <c r="C24" s="107" t="s">
        <v>152</v>
      </c>
      <c r="D24" s="81" t="s">
        <v>133</v>
      </c>
      <c r="E24" s="76" t="s">
        <v>134</v>
      </c>
      <c r="F24" s="81" t="s">
        <v>135</v>
      </c>
      <c r="G24" s="79">
        <v>36746</v>
      </c>
      <c r="H24" s="80" t="s">
        <v>149</v>
      </c>
      <c r="I24" s="1" t="s">
        <v>27</v>
      </c>
      <c r="J24" s="52" t="s">
        <v>59</v>
      </c>
    </row>
    <row r="25" spans="1:11" ht="20.25" customHeight="1">
      <c r="A25">
        <v>19</v>
      </c>
      <c r="B25" s="75">
        <v>19</v>
      </c>
      <c r="C25" s="107" t="s">
        <v>152</v>
      </c>
      <c r="D25" s="77" t="s">
        <v>60</v>
      </c>
      <c r="E25" s="78" t="s">
        <v>136</v>
      </c>
      <c r="F25" s="77" t="s">
        <v>100</v>
      </c>
      <c r="G25" s="79">
        <v>36889</v>
      </c>
      <c r="H25" s="80" t="s">
        <v>6</v>
      </c>
      <c r="I25" s="1" t="s">
        <v>37</v>
      </c>
      <c r="J25" s="52" t="s">
        <v>59</v>
      </c>
    </row>
    <row r="26" spans="1:11" ht="20.25" customHeight="1">
      <c r="A26">
        <v>20</v>
      </c>
      <c r="B26" s="82">
        <v>20</v>
      </c>
      <c r="C26" s="108" t="s">
        <v>152</v>
      </c>
      <c r="D26" s="83" t="s">
        <v>137</v>
      </c>
      <c r="E26" s="84" t="s">
        <v>138</v>
      </c>
      <c r="F26" s="83" t="s">
        <v>109</v>
      </c>
      <c r="G26" s="85">
        <v>36917</v>
      </c>
      <c r="H26" s="86" t="s">
        <v>144</v>
      </c>
      <c r="I26" s="89" t="s">
        <v>151</v>
      </c>
      <c r="J26" s="123"/>
    </row>
    <row r="27" spans="1:11" ht="20.25" customHeight="1">
      <c r="A27">
        <v>21</v>
      </c>
      <c r="B27" s="75">
        <v>21</v>
      </c>
      <c r="C27" s="107" t="s">
        <v>152</v>
      </c>
      <c r="D27" s="77" t="s">
        <v>139</v>
      </c>
      <c r="E27" s="78" t="s">
        <v>121</v>
      </c>
      <c r="F27" s="77" t="s">
        <v>131</v>
      </c>
      <c r="G27" s="79">
        <v>36755</v>
      </c>
      <c r="H27" s="80" t="s">
        <v>19</v>
      </c>
      <c r="I27" s="1" t="s">
        <v>28</v>
      </c>
      <c r="J27" s="52" t="s">
        <v>59</v>
      </c>
    </row>
    <row r="28" spans="1:11" ht="20.25" customHeight="1">
      <c r="A28">
        <v>22</v>
      </c>
      <c r="B28" s="75">
        <v>22</v>
      </c>
      <c r="C28" s="107" t="s">
        <v>152</v>
      </c>
      <c r="D28" s="81" t="s">
        <v>148</v>
      </c>
      <c r="E28" s="76" t="s">
        <v>140</v>
      </c>
      <c r="F28" s="81" t="s">
        <v>141</v>
      </c>
      <c r="G28" s="79">
        <v>36763</v>
      </c>
      <c r="H28" s="80" t="s">
        <v>50</v>
      </c>
      <c r="I28" s="1" t="s">
        <v>47</v>
      </c>
      <c r="J28" s="52"/>
    </row>
    <row r="29" spans="1:11" ht="20.25" customHeight="1">
      <c r="A29">
        <v>23</v>
      </c>
      <c r="B29" s="110">
        <v>23</v>
      </c>
      <c r="C29" s="111" t="s">
        <v>152</v>
      </c>
      <c r="D29" s="112" t="s">
        <v>142</v>
      </c>
      <c r="E29" s="113" t="s">
        <v>143</v>
      </c>
      <c r="F29" s="112" t="s">
        <v>129</v>
      </c>
      <c r="G29" s="114">
        <v>36655</v>
      </c>
      <c r="H29" s="80" t="s">
        <v>21</v>
      </c>
      <c r="I29" s="1" t="s">
        <v>47</v>
      </c>
      <c r="J29" s="52"/>
    </row>
    <row r="30" spans="1:11" ht="20.25" customHeight="1">
      <c r="A30">
        <v>24</v>
      </c>
      <c r="B30" s="75">
        <v>1</v>
      </c>
      <c r="C30" s="109" t="s">
        <v>223</v>
      </c>
      <c r="D30" s="76" t="s">
        <v>181</v>
      </c>
      <c r="E30" s="76" t="s">
        <v>182</v>
      </c>
      <c r="F30" s="115" t="s">
        <v>183</v>
      </c>
      <c r="G30" s="79">
        <v>37244</v>
      </c>
      <c r="H30" s="80" t="s">
        <v>6</v>
      </c>
      <c r="I30" s="1" t="s">
        <v>37</v>
      </c>
      <c r="J30" s="52" t="s">
        <v>59</v>
      </c>
      <c r="K30" s="120" t="s">
        <v>225</v>
      </c>
    </row>
    <row r="31" spans="1:11" ht="20.25" customHeight="1">
      <c r="A31">
        <v>25</v>
      </c>
      <c r="B31" s="75">
        <v>2</v>
      </c>
      <c r="C31" s="109" t="s">
        <v>223</v>
      </c>
      <c r="D31" s="76" t="s">
        <v>184</v>
      </c>
      <c r="E31" s="76" t="s">
        <v>185</v>
      </c>
      <c r="F31" s="115" t="s">
        <v>141</v>
      </c>
      <c r="G31" s="79">
        <v>37161</v>
      </c>
      <c r="H31" s="80" t="s">
        <v>19</v>
      </c>
      <c r="I31" s="1" t="s">
        <v>28</v>
      </c>
      <c r="J31" s="52" t="s">
        <v>59</v>
      </c>
      <c r="K31" s="120"/>
    </row>
    <row r="32" spans="1:11" ht="20.25" customHeight="1">
      <c r="A32">
        <v>26</v>
      </c>
      <c r="B32" s="75">
        <v>3</v>
      </c>
      <c r="C32" s="109" t="s">
        <v>223</v>
      </c>
      <c r="D32" s="78" t="s">
        <v>186</v>
      </c>
      <c r="E32" s="78" t="s">
        <v>187</v>
      </c>
      <c r="F32" s="116" t="s">
        <v>188</v>
      </c>
      <c r="G32" s="79">
        <v>37290</v>
      </c>
      <c r="H32" s="80" t="s">
        <v>46</v>
      </c>
      <c r="I32" s="1" t="s">
        <v>39</v>
      </c>
      <c r="J32" s="52" t="s">
        <v>59</v>
      </c>
      <c r="K32" s="120" t="s">
        <v>224</v>
      </c>
    </row>
    <row r="33" spans="1:11" ht="19.5" customHeight="1">
      <c r="A33">
        <v>27</v>
      </c>
      <c r="B33" s="75">
        <v>4</v>
      </c>
      <c r="C33" s="109" t="s">
        <v>223</v>
      </c>
      <c r="D33" s="76" t="s">
        <v>189</v>
      </c>
      <c r="E33" s="76" t="s">
        <v>190</v>
      </c>
      <c r="F33" s="115" t="s">
        <v>122</v>
      </c>
      <c r="G33" s="79">
        <v>37062</v>
      </c>
      <c r="H33" s="80" t="s">
        <v>19</v>
      </c>
      <c r="I33" s="1" t="s">
        <v>28</v>
      </c>
      <c r="J33" s="52" t="s">
        <v>59</v>
      </c>
      <c r="K33" s="120"/>
    </row>
    <row r="34" spans="1:11" ht="19.5" customHeight="1">
      <c r="A34">
        <v>28</v>
      </c>
      <c r="B34" s="75">
        <v>5</v>
      </c>
      <c r="C34" s="109" t="s">
        <v>223</v>
      </c>
      <c r="D34" s="76" t="s">
        <v>191</v>
      </c>
      <c r="E34" s="76" t="s">
        <v>192</v>
      </c>
      <c r="F34" s="115" t="s">
        <v>106</v>
      </c>
      <c r="G34" s="79">
        <v>36975</v>
      </c>
      <c r="H34" s="80" t="s">
        <v>46</v>
      </c>
      <c r="I34" s="1" t="s">
        <v>39</v>
      </c>
      <c r="J34" s="52" t="s">
        <v>59</v>
      </c>
      <c r="K34" s="120"/>
    </row>
    <row r="35" spans="1:11" ht="19.5" customHeight="1">
      <c r="A35">
        <v>29</v>
      </c>
      <c r="B35" s="75">
        <v>6</v>
      </c>
      <c r="C35" s="109" t="s">
        <v>223</v>
      </c>
      <c r="D35" s="76" t="s">
        <v>193</v>
      </c>
      <c r="E35" s="76" t="s">
        <v>194</v>
      </c>
      <c r="F35" s="115" t="s">
        <v>195</v>
      </c>
      <c r="G35" s="118">
        <v>36954</v>
      </c>
      <c r="H35" s="80" t="s">
        <v>50</v>
      </c>
      <c r="I35" s="48" t="s">
        <v>47</v>
      </c>
      <c r="J35" s="50"/>
      <c r="K35" s="120" t="s">
        <v>226</v>
      </c>
    </row>
    <row r="36" spans="1:11" ht="19.5" customHeight="1">
      <c r="A36">
        <v>30</v>
      </c>
      <c r="B36" s="75">
        <v>7</v>
      </c>
      <c r="C36" s="109" t="s">
        <v>223</v>
      </c>
      <c r="D36" s="78" t="s">
        <v>196</v>
      </c>
      <c r="E36" s="78" t="s">
        <v>197</v>
      </c>
      <c r="F36" s="116" t="s">
        <v>104</v>
      </c>
      <c r="G36" s="79">
        <v>36972</v>
      </c>
      <c r="H36" s="80" t="s">
        <v>21</v>
      </c>
      <c r="I36" s="48" t="s">
        <v>47</v>
      </c>
      <c r="J36" s="50"/>
      <c r="K36" s="120" t="s">
        <v>225</v>
      </c>
    </row>
    <row r="37" spans="1:11" ht="19.5" customHeight="1">
      <c r="A37">
        <v>31</v>
      </c>
      <c r="B37" s="75">
        <v>8</v>
      </c>
      <c r="C37" s="109" t="s">
        <v>223</v>
      </c>
      <c r="D37" s="76" t="s">
        <v>198</v>
      </c>
      <c r="E37" s="76" t="s">
        <v>182</v>
      </c>
      <c r="F37" s="115" t="s">
        <v>106</v>
      </c>
      <c r="G37" s="79">
        <v>36990</v>
      </c>
      <c r="H37" s="80" t="s">
        <v>101</v>
      </c>
      <c r="I37" s="1" t="s">
        <v>36</v>
      </c>
      <c r="J37" s="52" t="s">
        <v>59</v>
      </c>
      <c r="K37" s="120"/>
    </row>
    <row r="38" spans="1:11" ht="19.5" customHeight="1">
      <c r="A38">
        <v>32</v>
      </c>
      <c r="B38" s="75">
        <v>9</v>
      </c>
      <c r="C38" s="109" t="s">
        <v>223</v>
      </c>
      <c r="D38" s="78" t="s">
        <v>199</v>
      </c>
      <c r="E38" s="78" t="s">
        <v>130</v>
      </c>
      <c r="F38" s="116" t="s">
        <v>200</v>
      </c>
      <c r="G38" s="79">
        <v>37035</v>
      </c>
      <c r="H38" s="80" t="s">
        <v>149</v>
      </c>
      <c r="I38" s="1" t="s">
        <v>27</v>
      </c>
      <c r="J38" s="52" t="s">
        <v>59</v>
      </c>
      <c r="K38" s="120"/>
    </row>
    <row r="39" spans="1:11" ht="19.5" customHeight="1">
      <c r="A39">
        <v>33</v>
      </c>
      <c r="B39" s="75">
        <v>10</v>
      </c>
      <c r="C39" s="109" t="s">
        <v>223</v>
      </c>
      <c r="D39" s="76" t="s">
        <v>201</v>
      </c>
      <c r="E39" s="76" t="s">
        <v>99</v>
      </c>
      <c r="F39" s="115" t="s">
        <v>127</v>
      </c>
      <c r="G39" s="79">
        <v>37187</v>
      </c>
      <c r="H39" s="80" t="s">
        <v>21</v>
      </c>
      <c r="I39" s="48" t="s">
        <v>47</v>
      </c>
      <c r="J39" s="50"/>
      <c r="K39" s="120"/>
    </row>
    <row r="40" spans="1:11" ht="19.5" customHeight="1">
      <c r="A40">
        <v>34</v>
      </c>
      <c r="B40" s="75">
        <v>11</v>
      </c>
      <c r="C40" s="109" t="s">
        <v>223</v>
      </c>
      <c r="D40" s="78" t="s">
        <v>202</v>
      </c>
      <c r="E40" s="78" t="s">
        <v>182</v>
      </c>
      <c r="F40" s="116" t="s">
        <v>203</v>
      </c>
      <c r="G40" s="79">
        <v>37262</v>
      </c>
      <c r="H40" s="80" t="s">
        <v>101</v>
      </c>
      <c r="I40" s="1" t="s">
        <v>36</v>
      </c>
      <c r="J40" s="52" t="s">
        <v>59</v>
      </c>
      <c r="K40" s="120"/>
    </row>
    <row r="41" spans="1:11" ht="19.5" customHeight="1">
      <c r="A41">
        <v>35</v>
      </c>
      <c r="B41" s="75">
        <v>12</v>
      </c>
      <c r="C41" s="109" t="s">
        <v>223</v>
      </c>
      <c r="D41" s="76" t="s">
        <v>204</v>
      </c>
      <c r="E41" s="76" t="s">
        <v>103</v>
      </c>
      <c r="F41" s="115" t="s">
        <v>183</v>
      </c>
      <c r="G41" s="79">
        <v>37126</v>
      </c>
      <c r="H41" s="80" t="s">
        <v>101</v>
      </c>
      <c r="I41" s="1" t="s">
        <v>36</v>
      </c>
      <c r="J41" s="52" t="s">
        <v>59</v>
      </c>
      <c r="K41" s="120"/>
    </row>
    <row r="42" spans="1:11" ht="19.5" customHeight="1">
      <c r="A42">
        <v>36</v>
      </c>
      <c r="B42" s="75">
        <v>13</v>
      </c>
      <c r="C42" s="109" t="s">
        <v>223</v>
      </c>
      <c r="D42" s="78" t="s">
        <v>204</v>
      </c>
      <c r="E42" s="78" t="s">
        <v>205</v>
      </c>
      <c r="F42" s="116" t="s">
        <v>195</v>
      </c>
      <c r="G42" s="79">
        <v>37161</v>
      </c>
      <c r="H42" s="80" t="s">
        <v>46</v>
      </c>
      <c r="I42" s="1" t="s">
        <v>39</v>
      </c>
      <c r="J42" s="52" t="s">
        <v>59</v>
      </c>
      <c r="K42" s="120"/>
    </row>
    <row r="43" spans="1:11" ht="19.5" customHeight="1">
      <c r="A43">
        <v>37</v>
      </c>
      <c r="B43" s="75">
        <v>14</v>
      </c>
      <c r="C43" s="109" t="s">
        <v>223</v>
      </c>
      <c r="D43" s="78" t="s">
        <v>206</v>
      </c>
      <c r="E43" s="78" t="s">
        <v>207</v>
      </c>
      <c r="F43" s="116" t="s">
        <v>141</v>
      </c>
      <c r="G43" s="79">
        <v>37121</v>
      </c>
      <c r="H43" s="80" t="s">
        <v>147</v>
      </c>
      <c r="I43" s="1" t="s">
        <v>27</v>
      </c>
      <c r="J43" s="52" t="s">
        <v>59</v>
      </c>
      <c r="K43" s="120"/>
    </row>
    <row r="44" spans="1:11" ht="19.5" customHeight="1">
      <c r="A44">
        <v>38</v>
      </c>
      <c r="B44" s="82">
        <v>15</v>
      </c>
      <c r="C44" s="108" t="s">
        <v>223</v>
      </c>
      <c r="D44" s="84" t="s">
        <v>208</v>
      </c>
      <c r="E44" s="84" t="s">
        <v>119</v>
      </c>
      <c r="F44" s="117" t="s">
        <v>127</v>
      </c>
      <c r="G44" s="85">
        <v>36984</v>
      </c>
      <c r="H44" s="89" t="s">
        <v>144</v>
      </c>
      <c r="I44" s="119" t="s">
        <v>41</v>
      </c>
      <c r="J44" s="124"/>
      <c r="K44" s="120"/>
    </row>
    <row r="45" spans="1:11" ht="19.5" customHeight="1">
      <c r="A45">
        <v>39</v>
      </c>
      <c r="B45" s="75">
        <v>16</v>
      </c>
      <c r="C45" s="109" t="s">
        <v>223</v>
      </c>
      <c r="D45" s="78" t="s">
        <v>209</v>
      </c>
      <c r="E45" s="78" t="s">
        <v>210</v>
      </c>
      <c r="F45" s="116" t="s">
        <v>95</v>
      </c>
      <c r="G45" s="79">
        <v>37239</v>
      </c>
      <c r="H45" s="80" t="s">
        <v>71</v>
      </c>
      <c r="I45" s="48" t="s">
        <v>25</v>
      </c>
      <c r="J45" s="50"/>
      <c r="K45" s="120"/>
    </row>
    <row r="46" spans="1:11" ht="19.5" customHeight="1">
      <c r="A46">
        <v>40</v>
      </c>
      <c r="B46" s="75">
        <v>17</v>
      </c>
      <c r="C46" s="109" t="s">
        <v>223</v>
      </c>
      <c r="D46" s="78" t="s">
        <v>211</v>
      </c>
      <c r="E46" s="78" t="s">
        <v>136</v>
      </c>
      <c r="F46" s="116" t="s">
        <v>212</v>
      </c>
      <c r="G46" s="79">
        <v>37010</v>
      </c>
      <c r="H46" s="1" t="s">
        <v>14</v>
      </c>
      <c r="I46" s="48" t="s">
        <v>47</v>
      </c>
      <c r="J46" s="50"/>
      <c r="K46" s="120"/>
    </row>
    <row r="47" spans="1:11" ht="19.5" customHeight="1">
      <c r="A47">
        <v>41</v>
      </c>
      <c r="B47" s="75">
        <v>18</v>
      </c>
      <c r="C47" s="109" t="s">
        <v>223</v>
      </c>
      <c r="D47" s="78" t="s">
        <v>213</v>
      </c>
      <c r="E47" s="78" t="s">
        <v>143</v>
      </c>
      <c r="F47" s="116" t="s">
        <v>214</v>
      </c>
      <c r="G47" s="79">
        <v>36914</v>
      </c>
      <c r="H47" s="80" t="s">
        <v>46</v>
      </c>
      <c r="I47" s="1" t="s">
        <v>39</v>
      </c>
      <c r="J47" s="52" t="s">
        <v>59</v>
      </c>
      <c r="K47" s="120"/>
    </row>
    <row r="48" spans="1:11" ht="19.5" customHeight="1">
      <c r="A48">
        <v>42</v>
      </c>
      <c r="B48" s="75">
        <v>19</v>
      </c>
      <c r="C48" s="109" t="s">
        <v>223</v>
      </c>
      <c r="D48" s="78" t="s">
        <v>215</v>
      </c>
      <c r="E48" s="78" t="s">
        <v>138</v>
      </c>
      <c r="F48" s="116" t="s">
        <v>216</v>
      </c>
      <c r="G48" s="79">
        <v>37103</v>
      </c>
      <c r="H48" s="80" t="s">
        <v>6</v>
      </c>
      <c r="I48" s="1" t="s">
        <v>37</v>
      </c>
      <c r="J48" s="52" t="s">
        <v>59</v>
      </c>
      <c r="K48" s="120"/>
    </row>
    <row r="49" spans="1:11" ht="19.5" customHeight="1">
      <c r="A49">
        <v>43</v>
      </c>
      <c r="B49" s="75">
        <v>20</v>
      </c>
      <c r="C49" s="109" t="s">
        <v>223</v>
      </c>
      <c r="D49" s="78" t="s">
        <v>217</v>
      </c>
      <c r="E49" s="78" t="s">
        <v>111</v>
      </c>
      <c r="F49" s="116" t="s">
        <v>218</v>
      </c>
      <c r="G49" s="79">
        <v>37138</v>
      </c>
      <c r="H49" s="80" t="s">
        <v>149</v>
      </c>
      <c r="I49" s="1" t="s">
        <v>27</v>
      </c>
      <c r="J49" s="52" t="s">
        <v>59</v>
      </c>
      <c r="K49" s="120"/>
    </row>
    <row r="50" spans="1:11" ht="19.5" customHeight="1">
      <c r="A50">
        <v>44</v>
      </c>
      <c r="B50" s="75">
        <v>21</v>
      </c>
      <c r="C50" s="109" t="s">
        <v>223</v>
      </c>
      <c r="D50" s="78" t="s">
        <v>219</v>
      </c>
      <c r="E50" s="78" t="s">
        <v>182</v>
      </c>
      <c r="F50" s="116" t="s">
        <v>129</v>
      </c>
      <c r="G50" s="79">
        <v>37291</v>
      </c>
      <c r="H50" s="80" t="s">
        <v>101</v>
      </c>
      <c r="I50" s="1" t="s">
        <v>37</v>
      </c>
      <c r="J50" s="52" t="s">
        <v>59</v>
      </c>
      <c r="K50" s="120"/>
    </row>
    <row r="51" spans="1:11" ht="19.5" customHeight="1">
      <c r="A51">
        <v>45</v>
      </c>
      <c r="B51" s="75">
        <v>22</v>
      </c>
      <c r="C51" s="109" t="s">
        <v>223</v>
      </c>
      <c r="D51" s="78" t="s">
        <v>137</v>
      </c>
      <c r="E51" s="78" t="s">
        <v>220</v>
      </c>
      <c r="F51" s="116" t="s">
        <v>100</v>
      </c>
      <c r="G51" s="79">
        <v>37271</v>
      </c>
      <c r="H51" s="80" t="s">
        <v>46</v>
      </c>
      <c r="I51" s="1" t="s">
        <v>39</v>
      </c>
      <c r="J51" s="52" t="s">
        <v>59</v>
      </c>
      <c r="K51" s="120"/>
    </row>
    <row r="52" spans="1:11" ht="19.5" customHeight="1">
      <c r="A52">
        <v>46</v>
      </c>
      <c r="B52" s="75">
        <v>23</v>
      </c>
      <c r="C52" s="109" t="s">
        <v>223</v>
      </c>
      <c r="D52" s="76" t="s">
        <v>221</v>
      </c>
      <c r="E52" s="76" t="s">
        <v>222</v>
      </c>
      <c r="F52" s="115" t="s">
        <v>131</v>
      </c>
      <c r="G52" s="79">
        <v>37146</v>
      </c>
      <c r="H52" s="80" t="s">
        <v>147</v>
      </c>
      <c r="I52" s="1" t="s">
        <v>27</v>
      </c>
      <c r="J52" s="52" t="s">
        <v>59</v>
      </c>
      <c r="K52" s="120"/>
    </row>
    <row r="53" spans="1:11">
      <c r="K53" s="52"/>
    </row>
    <row r="54" spans="1:11">
      <c r="B54" s="74">
        <v>43</v>
      </c>
    </row>
  </sheetData>
  <autoFilter ref="B6:K52">
    <filterColumn colId="6"/>
  </autoFilter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02.12</vt:lpstr>
      <vt:lpstr>05.12</vt:lpstr>
      <vt:lpstr>список</vt:lpstr>
      <vt:lpstr>Лист3</vt:lpstr>
      <vt:lpstr>список!_GoBack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2019-12-04T13:26:54Z</dcterms:modified>
</cp:coreProperties>
</file>